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455" yWindow="-90" windowWidth="21315" windowHeight="9780"/>
  </bookViews>
  <sheets>
    <sheet name="Turnier Erfolge" sheetId="1" r:id="rId1"/>
    <sheet name="TTC Erfolge" sheetId="2" r:id="rId2"/>
    <sheet name="Spieler Erfolge pro Turnier" sheetId="3" r:id="rId3"/>
    <sheet name="Spieler Erfolge " sheetId="4" r:id="rId4"/>
  </sheets>
  <calcPr calcId="125725"/>
</workbook>
</file>

<file path=xl/calcChain.xml><?xml version="1.0" encoding="utf-8"?>
<calcChain xmlns="http://schemas.openxmlformats.org/spreadsheetml/2006/main">
  <c r="U24" i="4"/>
  <c r="V24"/>
  <c r="W24"/>
  <c r="X24"/>
  <c r="U25"/>
  <c r="V25"/>
  <c r="T25" s="1"/>
  <c r="W25"/>
  <c r="X25"/>
  <c r="U9"/>
  <c r="T9" s="1"/>
  <c r="V9"/>
  <c r="W9"/>
  <c r="X9"/>
  <c r="U10"/>
  <c r="V10"/>
  <c r="W10"/>
  <c r="X10"/>
  <c r="U12"/>
  <c r="V12"/>
  <c r="W12"/>
  <c r="X12"/>
  <c r="U13"/>
  <c r="V13"/>
  <c r="W13"/>
  <c r="X13"/>
  <c r="U44"/>
  <c r="V44"/>
  <c r="W44"/>
  <c r="X44"/>
  <c r="U49"/>
  <c r="T49" s="1"/>
  <c r="V49"/>
  <c r="W49"/>
  <c r="X49"/>
  <c r="U50"/>
  <c r="V50"/>
  <c r="W50"/>
  <c r="X50"/>
  <c r="U8"/>
  <c r="V8"/>
  <c r="W8"/>
  <c r="X8"/>
  <c r="U22"/>
  <c r="T22" s="1"/>
  <c r="V22"/>
  <c r="W22"/>
  <c r="X22"/>
  <c r="U43"/>
  <c r="T43" s="1"/>
  <c r="V43"/>
  <c r="W43"/>
  <c r="X43"/>
  <c r="U57"/>
  <c r="T57" s="1"/>
  <c r="V57"/>
  <c r="W57"/>
  <c r="X57"/>
  <c r="U58"/>
  <c r="T58" s="1"/>
  <c r="V58"/>
  <c r="W58"/>
  <c r="X58"/>
  <c r="U59"/>
  <c r="T59" s="1"/>
  <c r="V59"/>
  <c r="W59"/>
  <c r="X59"/>
  <c r="U40"/>
  <c r="V40"/>
  <c r="W40"/>
  <c r="X40"/>
  <c r="U41"/>
  <c r="T41" s="1"/>
  <c r="V41"/>
  <c r="W41"/>
  <c r="X41"/>
  <c r="U35"/>
  <c r="V35"/>
  <c r="W35"/>
  <c r="X35"/>
  <c r="U42"/>
  <c r="V42"/>
  <c r="W42"/>
  <c r="X42"/>
  <c r="U52"/>
  <c r="V52"/>
  <c r="W52"/>
  <c r="X52"/>
  <c r="U6"/>
  <c r="V6"/>
  <c r="W6"/>
  <c r="X6"/>
  <c r="U31"/>
  <c r="V31"/>
  <c r="W31"/>
  <c r="X31"/>
  <c r="U56"/>
  <c r="V56"/>
  <c r="W56"/>
  <c r="X56"/>
  <c r="U53"/>
  <c r="V53"/>
  <c r="W53"/>
  <c r="X53"/>
  <c r="U14"/>
  <c r="V14"/>
  <c r="T14" s="1"/>
  <c r="W14"/>
  <c r="X14"/>
  <c r="U7"/>
  <c r="V7"/>
  <c r="W7"/>
  <c r="X7"/>
  <c r="U36"/>
  <c r="T36" s="1"/>
  <c r="V36"/>
  <c r="W36"/>
  <c r="X36"/>
  <c r="U46"/>
  <c r="V46"/>
  <c r="W46"/>
  <c r="X46"/>
  <c r="U29"/>
  <c r="V29"/>
  <c r="W29"/>
  <c r="X29"/>
  <c r="U27"/>
  <c r="T27" s="1"/>
  <c r="V27"/>
  <c r="W27"/>
  <c r="X27"/>
  <c r="U11"/>
  <c r="V11"/>
  <c r="W11"/>
  <c r="X11"/>
  <c r="U60"/>
  <c r="V60"/>
  <c r="W60"/>
  <c r="X60"/>
  <c r="U55"/>
  <c r="V55"/>
  <c r="W55"/>
  <c r="X55"/>
  <c r="U37"/>
  <c r="V37"/>
  <c r="W37"/>
  <c r="X37"/>
  <c r="U26"/>
  <c r="V26"/>
  <c r="W26"/>
  <c r="X26"/>
  <c r="U34"/>
  <c r="V34"/>
  <c r="W34"/>
  <c r="X34"/>
  <c r="U19"/>
  <c r="V19"/>
  <c r="W19"/>
  <c r="X19"/>
  <c r="U54"/>
  <c r="V54"/>
  <c r="W54"/>
  <c r="X54"/>
  <c r="U61"/>
  <c r="V61"/>
  <c r="W61"/>
  <c r="X61"/>
  <c r="U15"/>
  <c r="V15"/>
  <c r="W15"/>
  <c r="X15"/>
  <c r="U4"/>
  <c r="V4"/>
  <c r="W4"/>
  <c r="X4"/>
  <c r="U47"/>
  <c r="V47"/>
  <c r="W47"/>
  <c r="X47"/>
  <c r="U48"/>
  <c r="V48"/>
  <c r="W48"/>
  <c r="X48"/>
  <c r="U45"/>
  <c r="V45"/>
  <c r="W45"/>
  <c r="X45"/>
  <c r="U33"/>
  <c r="V33"/>
  <c r="W33"/>
  <c r="X33"/>
  <c r="U28"/>
  <c r="V28"/>
  <c r="W28"/>
  <c r="X28"/>
  <c r="U21"/>
  <c r="V21"/>
  <c r="W21"/>
  <c r="X21"/>
  <c r="X16"/>
  <c r="X17"/>
  <c r="X18"/>
  <c r="X20"/>
  <c r="X23"/>
  <c r="X30"/>
  <c r="X32"/>
  <c r="X38"/>
  <c r="X39"/>
  <c r="X51"/>
  <c r="X5"/>
  <c r="W16"/>
  <c r="W17"/>
  <c r="W18"/>
  <c r="W20"/>
  <c r="W23"/>
  <c r="W30"/>
  <c r="W32"/>
  <c r="W38"/>
  <c r="W39"/>
  <c r="W51"/>
  <c r="W5"/>
  <c r="V16"/>
  <c r="V17"/>
  <c r="V18"/>
  <c r="V20"/>
  <c r="V23"/>
  <c r="V30"/>
  <c r="T30" s="1"/>
  <c r="V32"/>
  <c r="V38"/>
  <c r="V39"/>
  <c r="V51"/>
  <c r="T51" s="1"/>
  <c r="V5"/>
  <c r="U16"/>
  <c r="U17"/>
  <c r="U18"/>
  <c r="T18" s="1"/>
  <c r="U20"/>
  <c r="U23"/>
  <c r="U30"/>
  <c r="U32"/>
  <c r="U38"/>
  <c r="U39"/>
  <c r="T39" s="1"/>
  <c r="U51"/>
  <c r="U5"/>
  <c r="T10" l="1"/>
  <c r="T44"/>
  <c r="T24"/>
  <c r="T13"/>
  <c r="T12"/>
  <c r="T50"/>
  <c r="T8"/>
  <c r="T55"/>
  <c r="T40"/>
  <c r="T42"/>
  <c r="T35"/>
  <c r="T52"/>
  <c r="T31"/>
  <c r="T6"/>
  <c r="T53"/>
  <c r="T56"/>
  <c r="T46"/>
  <c r="T38"/>
  <c r="T29"/>
  <c r="T7"/>
  <c r="T11"/>
  <c r="T60"/>
  <c r="T17"/>
  <c r="T47"/>
  <c r="T26"/>
  <c r="T37"/>
  <c r="T33"/>
  <c r="T32"/>
  <c r="T4"/>
  <c r="T34"/>
  <c r="T20"/>
  <c r="T19"/>
  <c r="T23"/>
  <c r="T61"/>
  <c r="T54"/>
  <c r="T21"/>
  <c r="T15"/>
  <c r="T28"/>
  <c r="T45"/>
  <c r="T48"/>
  <c r="T5"/>
  <c r="T16"/>
</calcChain>
</file>

<file path=xl/sharedStrings.xml><?xml version="1.0" encoding="utf-8"?>
<sst xmlns="http://schemas.openxmlformats.org/spreadsheetml/2006/main" count="1573" uniqueCount="188">
  <si>
    <t>Kreismeisterschaft 1994</t>
  </si>
  <si>
    <t>1. Platz</t>
  </si>
  <si>
    <t>2. Platz</t>
  </si>
  <si>
    <t>3. Platz</t>
  </si>
  <si>
    <t>Tobias Friebertshäuser</t>
  </si>
  <si>
    <t>Dennis Becker</t>
  </si>
  <si>
    <t>Dennis Becker / Mathias Freier</t>
  </si>
  <si>
    <t>Jens Giese / Tobias Friebertshäuser</t>
  </si>
  <si>
    <t>Jens Giese</t>
  </si>
  <si>
    <t>Mathias Freier</t>
  </si>
  <si>
    <t>Punkte</t>
  </si>
  <si>
    <t>Thomas Lindemann</t>
  </si>
  <si>
    <t>Kinder- und Jugendspiele</t>
  </si>
  <si>
    <t>Kinder- und Jugendspiele 1995</t>
  </si>
  <si>
    <t>Christian Kinzel</t>
  </si>
  <si>
    <t>Tobias Liste</t>
  </si>
  <si>
    <t>Kreismeisterschaft 1996</t>
  </si>
  <si>
    <t>Enrico Franke</t>
  </si>
  <si>
    <t>Jens Giese / Enrico Franke</t>
  </si>
  <si>
    <t>Sascha Gruber</t>
  </si>
  <si>
    <t>Sascha Gruber / Tobias Friebertshäuser</t>
  </si>
  <si>
    <t>Bezirksrangliste 1996</t>
  </si>
  <si>
    <t>Kreismeisterschaft</t>
  </si>
  <si>
    <t>-</t>
  </si>
  <si>
    <t>Bezirksrangliste</t>
  </si>
  <si>
    <t>Bezirksmeisterschaft 1996</t>
  </si>
  <si>
    <t>Mathias Freier / Tobias Liste</t>
  </si>
  <si>
    <t>Tobias Friebertshäuser / Alexander Rebmann</t>
  </si>
  <si>
    <t>Bezirksmeisterschaft</t>
  </si>
  <si>
    <t>Alexander Rebmann</t>
  </si>
  <si>
    <t>Kreisrangliste 1996</t>
  </si>
  <si>
    <t>Kreisrangliste</t>
  </si>
  <si>
    <t>Name des Spielers</t>
  </si>
  <si>
    <t>Name des Turniers</t>
  </si>
  <si>
    <t>Kinder- u. Jugendspiele</t>
  </si>
  <si>
    <t>Anzahl der Plätze ...</t>
  </si>
  <si>
    <t>Anzahl der Podiums-plätze</t>
  </si>
  <si>
    <t>Landesmeisterschaft 1996</t>
  </si>
  <si>
    <t>Landesmeisterschaft</t>
  </si>
  <si>
    <t>Kinder- und Jugendspiele 1996</t>
  </si>
  <si>
    <t>Kreismeisterschaft 1997</t>
  </si>
  <si>
    <t>Julian Giese</t>
  </si>
  <si>
    <t>Kinder- und Jugendspiele 1997</t>
  </si>
  <si>
    <t>Bezirksmeisterschaft 1997</t>
  </si>
  <si>
    <t>Bezirksrangliste 1997</t>
  </si>
  <si>
    <t>Landesrangliste</t>
  </si>
  <si>
    <t>Top 8</t>
  </si>
  <si>
    <t>8.</t>
  </si>
  <si>
    <t>6.</t>
  </si>
  <si>
    <t>Kreismeisterschaft 1998</t>
  </si>
  <si>
    <t>Julian Giese / Christian Müller</t>
  </si>
  <si>
    <t>Dana Heinemann</t>
  </si>
  <si>
    <t>Christian Müller</t>
  </si>
  <si>
    <t>Phillipp Richter / Dennis Kneisel</t>
  </si>
  <si>
    <t>Phillipp Richter</t>
  </si>
  <si>
    <t>Christoph Schneider</t>
  </si>
  <si>
    <t>Dennis Kneisel</t>
  </si>
  <si>
    <t>Phillip Richter</t>
  </si>
  <si>
    <t>Kreisrangliste 1998</t>
  </si>
  <si>
    <t>Oliver Abraham</t>
  </si>
  <si>
    <t>Bezirksmeisterschaft 1998</t>
  </si>
  <si>
    <t>Landesmeisterschaft 1998</t>
  </si>
  <si>
    <t>Kinder- und Jugendspiele 1998</t>
  </si>
  <si>
    <t>Bezirksrangliste 1998</t>
  </si>
  <si>
    <t>Kreismeisterschaft 1995</t>
  </si>
  <si>
    <t>Jens Giese / Oliver Abraham</t>
  </si>
  <si>
    <t>Arnold Ernst</t>
  </si>
  <si>
    <t>Mike Staginnus / Detlef Staginnus</t>
  </si>
  <si>
    <t>Detlef Staginnus</t>
  </si>
  <si>
    <t>Mike Staginnus</t>
  </si>
  <si>
    <t>Mathias Freier / Christian Kinzel</t>
  </si>
  <si>
    <t>Thomas Lindemann / Nico Kahmann</t>
  </si>
  <si>
    <t>Nico Kahmann</t>
  </si>
  <si>
    <t>Kreisrangliste 1999</t>
  </si>
  <si>
    <t>Franziska Fröhlich</t>
  </si>
  <si>
    <t>Bezirksrangliste 1999</t>
  </si>
  <si>
    <t>Kinder- und Jugendspiele 1999</t>
  </si>
  <si>
    <t>Lukas Köhler</t>
  </si>
  <si>
    <t>5.</t>
  </si>
  <si>
    <t>Kreismeisterschaft 1999</t>
  </si>
  <si>
    <t>Arnold Ernst / Peter Lindemann</t>
  </si>
  <si>
    <t>Enrico Franke / Christoph Schneider</t>
  </si>
  <si>
    <t>Phillipp Richter / Andy Wehrstedt</t>
  </si>
  <si>
    <t>Andy Wehrstedt</t>
  </si>
  <si>
    <t>Oliver Abraham / Thomas Lindemann</t>
  </si>
  <si>
    <t>Peter Lindemann</t>
  </si>
  <si>
    <t>Michel Harmuth / Dennis Kneisel</t>
  </si>
  <si>
    <t>Michel Harmuth</t>
  </si>
  <si>
    <t>Bezirksmeisterschaft 1999</t>
  </si>
  <si>
    <t>Landesmeisterschaft 1999</t>
  </si>
  <si>
    <t>7.</t>
  </si>
  <si>
    <t>4.</t>
  </si>
  <si>
    <t>Kinder- und Jugendspiele 2000</t>
  </si>
  <si>
    <t>Mathias Traunsberger</t>
  </si>
  <si>
    <t>Kreismeisterschaft 2000</t>
  </si>
  <si>
    <t>Bezirksmeisterschaft 2000</t>
  </si>
  <si>
    <t>Kreisrangliste 2001</t>
  </si>
  <si>
    <t>Kinder- und Jugendspiele 2001</t>
  </si>
  <si>
    <t>Claus Cynybulk</t>
  </si>
  <si>
    <t>Klaus Cynybulk</t>
  </si>
  <si>
    <t>Claudia Hartwich</t>
  </si>
  <si>
    <t>Vincent Jackczik</t>
  </si>
  <si>
    <t>Kreismeisterschaft 2001</t>
  </si>
  <si>
    <t>Tobias Pietsch</t>
  </si>
  <si>
    <t>Julian Giese / Andy Wehrstedt</t>
  </si>
  <si>
    <t>Bezirksmeisterschaft 2001</t>
  </si>
  <si>
    <t>Kreisrangliste 2002</t>
  </si>
  <si>
    <t>Kinder- und Jugendspiele 2002</t>
  </si>
  <si>
    <t>Kreismeisterschaft 2002</t>
  </si>
  <si>
    <t>Giacomo Krieger</t>
  </si>
  <si>
    <t>Kreisrangliste 2003</t>
  </si>
  <si>
    <t>Kinder- und Jugendspiele 2003</t>
  </si>
  <si>
    <t>Ria Binneböse</t>
  </si>
  <si>
    <t>Kreismeisterschaft 2003</t>
  </si>
  <si>
    <t>Fabian Deutsch</t>
  </si>
  <si>
    <t>Julian Giese / Thomas Lindemann</t>
  </si>
  <si>
    <t>Tobias Pietsch / Vincent Jackczick</t>
  </si>
  <si>
    <t>Franz-Josef Schunk</t>
  </si>
  <si>
    <t>Christoph Stritzke / Robert Stritzke</t>
  </si>
  <si>
    <t>Christoph Stritzke</t>
  </si>
  <si>
    <t>Robert Stritzke</t>
  </si>
  <si>
    <t>Bezirksrangliste 2004</t>
  </si>
  <si>
    <t>Kinder- und Jugendspiele 2004</t>
  </si>
  <si>
    <t>Kevin Keim</t>
  </si>
  <si>
    <t>Kreismeisterschaft 2004</t>
  </si>
  <si>
    <t>Christopher Belger</t>
  </si>
  <si>
    <t>Christopher Belger / Kevin Keim</t>
  </si>
  <si>
    <t>Arnold Ernst / Tobias Pietsch</t>
  </si>
  <si>
    <t>Bezirksmeisterschaft 2004</t>
  </si>
  <si>
    <t>Kreisrangliste 2005</t>
  </si>
  <si>
    <t>Cindy Schoof</t>
  </si>
  <si>
    <t>Bezirksrangliste 2005</t>
  </si>
  <si>
    <t>Kinder- und Jugendspiele 2005</t>
  </si>
  <si>
    <t>Patrik Kongvongsa</t>
  </si>
  <si>
    <t>Michael Mallin</t>
  </si>
  <si>
    <t>Kreismeisterschaft 2005</t>
  </si>
  <si>
    <t>Christopher Belger / Michael Mallin</t>
  </si>
  <si>
    <t>Tobias Pietsch / Robert Stritzke</t>
  </si>
  <si>
    <t>Kevin Keim / Felix Lohse</t>
  </si>
  <si>
    <t>Patrik Kongvongsa / Maedlow</t>
  </si>
  <si>
    <t>Felix Lohse</t>
  </si>
  <si>
    <t>Maedlow</t>
  </si>
  <si>
    <t>Bezirksmeisterschaft 2005</t>
  </si>
  <si>
    <t>Kreisrangliste 2006</t>
  </si>
  <si>
    <t>Kinder- und Jugendspiele 2006</t>
  </si>
  <si>
    <t>Kreismeisterschaft 2006</t>
  </si>
  <si>
    <t>Christopher Belger / Felix Lohse</t>
  </si>
  <si>
    <t>Patrik Kongvongsa / Christoph Stritzke</t>
  </si>
  <si>
    <t>Michel Große</t>
  </si>
  <si>
    <t>Tobias Pietsch / Peter Marczinowski</t>
  </si>
  <si>
    <t>Mike Staginnus / Thomas Stritzke</t>
  </si>
  <si>
    <t>Arnold Ernst / Michael Stritzke</t>
  </si>
  <si>
    <t>Felix Lohse / Kevin Keim</t>
  </si>
  <si>
    <t>Michael Stritzke</t>
  </si>
  <si>
    <t>Thomas Stritzke</t>
  </si>
  <si>
    <t>Peter Marczinowski</t>
  </si>
  <si>
    <t>Kreismeisterschaft 2007</t>
  </si>
  <si>
    <t>Landesmeisterschaft 2007</t>
  </si>
  <si>
    <t>Kreisrangliste 2008</t>
  </si>
  <si>
    <t>Kreismeisterschaft 2008</t>
  </si>
  <si>
    <t>Bezirksmeisterschaft 2008</t>
  </si>
  <si>
    <t>2.</t>
  </si>
  <si>
    <t>Kreismeisterschaft 2009</t>
  </si>
  <si>
    <t>Jonathan Rönnebeck</t>
  </si>
  <si>
    <t>Lukas Breitenstein</t>
  </si>
  <si>
    <t>Bezirksmeisterschaft 2009</t>
  </si>
  <si>
    <t>Bezirksmeisterschaft 2010</t>
  </si>
  <si>
    <t>Kreismeisterschaft 2010</t>
  </si>
  <si>
    <t>Nico Sauer</t>
  </si>
  <si>
    <t>Brendan Dattko</t>
  </si>
  <si>
    <t>Jeremy Dattko / Erik Möhring</t>
  </si>
  <si>
    <t>Jeremy Dattko</t>
  </si>
  <si>
    <t>Erik Möhring</t>
  </si>
  <si>
    <t>3.</t>
  </si>
  <si>
    <t>Kreisrangliste 2004</t>
  </si>
  <si>
    <t>Kinder- und Jugendspiele 2011</t>
  </si>
  <si>
    <t>Eric Möhring</t>
  </si>
  <si>
    <t>Alina-Michelle Bruckner</t>
  </si>
  <si>
    <t>Maja Handel</t>
  </si>
  <si>
    <t>Philipp Bruckner</t>
  </si>
  <si>
    <t>Madeline Handel</t>
  </si>
  <si>
    <t>Michael Mallin / Lukas Breitenstein</t>
  </si>
  <si>
    <t>Kreismeisterschaft 2011</t>
  </si>
  <si>
    <t>Eric Möhring / Jeremy Dattko</t>
  </si>
  <si>
    <t>Bezirksmeisterschaft 2011</t>
  </si>
  <si>
    <t>2x 6.</t>
  </si>
  <si>
    <t>Kreisrangliste 2012</t>
  </si>
  <si>
    <t>Phillipp Bruckner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</si>
</sst>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6"/>
  <sheetViews>
    <sheetView tabSelected="1" topLeftCell="A49" workbookViewId="0">
      <selection activeCell="G66" sqref="G66"/>
    </sheetView>
  </sheetViews>
  <sheetFormatPr baseColWidth="10" defaultRowHeight="15"/>
  <cols>
    <col min="1" max="1" width="8.7109375" customWidth="1"/>
    <col min="2" max="2" width="32.5703125" style="2" bestFit="1" customWidth="1"/>
    <col min="3" max="4" width="8.7109375" customWidth="1"/>
    <col min="5" max="5" width="35.85546875" bestFit="1" customWidth="1"/>
    <col min="6" max="7" width="8.7109375" customWidth="1"/>
    <col min="8" max="8" width="17.7109375" bestFit="1" customWidth="1"/>
    <col min="9" max="10" width="8.7109375" customWidth="1"/>
    <col min="11" max="11" width="41.5703125" bestFit="1" customWidth="1"/>
    <col min="12" max="13" width="8.7109375" customWidth="1"/>
    <col min="14" max="14" width="17.7109375" bestFit="1" customWidth="1"/>
    <col min="15" max="16" width="8.7109375" customWidth="1"/>
    <col min="17" max="17" width="32.85546875" bestFit="1" customWidth="1"/>
    <col min="18" max="28" width="9.7109375" customWidth="1"/>
  </cols>
  <sheetData>
    <row r="1" spans="1:17">
      <c r="A1" s="5" t="s">
        <v>13</v>
      </c>
      <c r="D1" s="1" t="s">
        <v>0</v>
      </c>
      <c r="E1" s="2"/>
      <c r="G1" s="1" t="s">
        <v>30</v>
      </c>
      <c r="J1" s="1" t="s">
        <v>25</v>
      </c>
      <c r="M1" s="5" t="s">
        <v>21</v>
      </c>
      <c r="P1" s="1" t="s">
        <v>37</v>
      </c>
    </row>
    <row r="2" spans="1:17">
      <c r="E2" s="2"/>
    </row>
    <row r="3" spans="1:17">
      <c r="A3" s="2" t="s">
        <v>1</v>
      </c>
      <c r="B3" s="2" t="s">
        <v>14</v>
      </c>
      <c r="D3" s="2" t="s">
        <v>1</v>
      </c>
      <c r="E3" s="2" t="s">
        <v>4</v>
      </c>
      <c r="G3" s="2" t="s">
        <v>1</v>
      </c>
      <c r="H3" s="2" t="s">
        <v>5</v>
      </c>
      <c r="J3" s="2" t="s">
        <v>1</v>
      </c>
      <c r="K3" s="2" t="s">
        <v>5</v>
      </c>
      <c r="M3" s="2" t="s">
        <v>1</v>
      </c>
      <c r="N3" s="2" t="s">
        <v>5</v>
      </c>
      <c r="P3" s="2" t="s">
        <v>1</v>
      </c>
      <c r="Q3" s="2" t="s">
        <v>8</v>
      </c>
    </row>
    <row r="4" spans="1:17">
      <c r="A4" s="2" t="s">
        <v>1</v>
      </c>
      <c r="B4" s="2" t="s">
        <v>15</v>
      </c>
      <c r="D4" s="2" t="s">
        <v>2</v>
      </c>
      <c r="E4" s="2" t="s">
        <v>5</v>
      </c>
      <c r="G4" s="2" t="s">
        <v>2</v>
      </c>
      <c r="H4" s="2" t="s">
        <v>14</v>
      </c>
      <c r="J4" s="2" t="s">
        <v>2</v>
      </c>
      <c r="K4" s="2" t="s">
        <v>5</v>
      </c>
      <c r="M4" s="2" t="s">
        <v>3</v>
      </c>
      <c r="N4" s="2" t="s">
        <v>9</v>
      </c>
      <c r="P4" s="2" t="s">
        <v>2</v>
      </c>
      <c r="Q4" s="2" t="s">
        <v>5</v>
      </c>
    </row>
    <row r="5" spans="1:17">
      <c r="A5" s="2" t="s">
        <v>2</v>
      </c>
      <c r="B5" s="2" t="s">
        <v>5</v>
      </c>
      <c r="D5" s="2" t="s">
        <v>2</v>
      </c>
      <c r="E5" s="2" t="s">
        <v>6</v>
      </c>
      <c r="J5" s="2" t="s">
        <v>2</v>
      </c>
      <c r="K5" s="2" t="s">
        <v>26</v>
      </c>
    </row>
    <row r="6" spans="1:17">
      <c r="A6" s="2" t="s">
        <v>3</v>
      </c>
      <c r="B6" s="2" t="s">
        <v>9</v>
      </c>
      <c r="D6" s="2" t="s">
        <v>2</v>
      </c>
      <c r="E6" s="2" t="s">
        <v>7</v>
      </c>
      <c r="G6" s="1" t="s">
        <v>58</v>
      </c>
      <c r="J6" s="2" t="s">
        <v>2</v>
      </c>
      <c r="K6" s="2" t="s">
        <v>27</v>
      </c>
      <c r="M6" s="5" t="s">
        <v>44</v>
      </c>
      <c r="P6" s="1" t="s">
        <v>61</v>
      </c>
    </row>
    <row r="7" spans="1:17">
      <c r="A7" s="2" t="s">
        <v>3</v>
      </c>
      <c r="B7" s="2" t="s">
        <v>4</v>
      </c>
      <c r="D7" s="2" t="s">
        <v>3</v>
      </c>
      <c r="E7" s="2" t="s">
        <v>8</v>
      </c>
      <c r="J7" s="2" t="s">
        <v>3</v>
      </c>
      <c r="K7" s="2" t="s">
        <v>9</v>
      </c>
    </row>
    <row r="8" spans="1:17">
      <c r="A8" s="2" t="s">
        <v>3</v>
      </c>
      <c r="B8" s="2" t="s">
        <v>8</v>
      </c>
      <c r="D8" s="2" t="s">
        <v>3</v>
      </c>
      <c r="E8" s="2" t="s">
        <v>9</v>
      </c>
      <c r="G8" s="2" t="s">
        <v>1</v>
      </c>
      <c r="H8" s="2" t="s">
        <v>51</v>
      </c>
      <c r="J8" s="2" t="s">
        <v>3</v>
      </c>
      <c r="K8" s="2" t="s">
        <v>8</v>
      </c>
      <c r="M8" s="2" t="s">
        <v>3</v>
      </c>
      <c r="N8" s="2" t="s">
        <v>41</v>
      </c>
      <c r="P8" s="21" t="s">
        <v>2</v>
      </c>
      <c r="Q8" s="21" t="s">
        <v>51</v>
      </c>
    </row>
    <row r="9" spans="1:17">
      <c r="A9" s="2" t="s">
        <v>3</v>
      </c>
      <c r="B9" s="2" t="s">
        <v>15</v>
      </c>
      <c r="D9" s="2" t="s">
        <v>3</v>
      </c>
      <c r="E9" s="30" t="s">
        <v>71</v>
      </c>
      <c r="G9" s="2" t="s">
        <v>2</v>
      </c>
      <c r="H9" s="2" t="s">
        <v>59</v>
      </c>
      <c r="J9" s="2" t="s">
        <v>3</v>
      </c>
      <c r="K9" s="2" t="s">
        <v>18</v>
      </c>
    </row>
    <row r="10" spans="1:17">
      <c r="D10" s="2"/>
      <c r="E10" s="2"/>
      <c r="G10" s="2" t="s">
        <v>2</v>
      </c>
      <c r="H10" s="2" t="s">
        <v>8</v>
      </c>
      <c r="K10" s="2"/>
      <c r="M10" s="5" t="s">
        <v>63</v>
      </c>
      <c r="P10" s="1" t="s">
        <v>89</v>
      </c>
    </row>
    <row r="11" spans="1:17">
      <c r="A11" s="5" t="s">
        <v>39</v>
      </c>
      <c r="D11" s="1" t="s">
        <v>64</v>
      </c>
      <c r="E11" s="2"/>
      <c r="G11" s="2" t="s">
        <v>3</v>
      </c>
      <c r="H11" s="2" t="s">
        <v>17</v>
      </c>
      <c r="J11" s="1" t="s">
        <v>43</v>
      </c>
    </row>
    <row r="12" spans="1:17">
      <c r="E12" s="2"/>
      <c r="G12" s="2" t="s">
        <v>3</v>
      </c>
      <c r="H12" s="2" t="s">
        <v>41</v>
      </c>
      <c r="M12" s="21" t="s">
        <v>1</v>
      </c>
      <c r="N12" s="21" t="s">
        <v>51</v>
      </c>
      <c r="P12" s="29" t="s">
        <v>2</v>
      </c>
      <c r="Q12" s="29" t="s">
        <v>51</v>
      </c>
    </row>
    <row r="13" spans="1:17">
      <c r="A13" s="2" t="s">
        <v>1</v>
      </c>
      <c r="B13" s="2" t="s">
        <v>8</v>
      </c>
      <c r="D13" s="2" t="s">
        <v>1</v>
      </c>
      <c r="E13" s="2" t="s">
        <v>6</v>
      </c>
      <c r="J13" s="2" t="s">
        <v>3</v>
      </c>
      <c r="K13" s="2" t="s">
        <v>8</v>
      </c>
      <c r="P13" s="29" t="s">
        <v>3</v>
      </c>
      <c r="Q13" s="29" t="s">
        <v>41</v>
      </c>
    </row>
    <row r="14" spans="1:17">
      <c r="A14" s="2" t="s">
        <v>2</v>
      </c>
      <c r="B14" s="2" t="s">
        <v>5</v>
      </c>
      <c r="D14" s="2" t="s">
        <v>1</v>
      </c>
      <c r="E14" s="2" t="s">
        <v>17</v>
      </c>
      <c r="G14" s="1" t="s">
        <v>73</v>
      </c>
      <c r="J14" s="2" t="s">
        <v>3</v>
      </c>
      <c r="K14" s="2" t="s">
        <v>41</v>
      </c>
      <c r="M14" s="5" t="s">
        <v>75</v>
      </c>
    </row>
    <row r="15" spans="1:17">
      <c r="A15" s="2" t="s">
        <v>3</v>
      </c>
      <c r="B15" s="2" t="s">
        <v>17</v>
      </c>
      <c r="D15" s="2" t="s">
        <v>1</v>
      </c>
      <c r="E15" s="2" t="s">
        <v>18</v>
      </c>
      <c r="J15" s="27" t="s">
        <v>3</v>
      </c>
      <c r="K15" s="27" t="s">
        <v>41</v>
      </c>
      <c r="P15" s="1" t="s">
        <v>157</v>
      </c>
    </row>
    <row r="16" spans="1:17">
      <c r="A16" s="2" t="s">
        <v>3</v>
      </c>
      <c r="B16" s="2" t="s">
        <v>17</v>
      </c>
      <c r="D16" s="2" t="s">
        <v>2</v>
      </c>
      <c r="E16" s="2" t="s">
        <v>5</v>
      </c>
      <c r="G16" s="29" t="s">
        <v>1</v>
      </c>
      <c r="H16" s="29" t="s">
        <v>66</v>
      </c>
      <c r="M16" s="29" t="s">
        <v>2</v>
      </c>
      <c r="N16" s="29" t="s">
        <v>66</v>
      </c>
    </row>
    <row r="17" spans="1:17">
      <c r="D17" s="2" t="s">
        <v>2</v>
      </c>
      <c r="E17" s="2" t="s">
        <v>19</v>
      </c>
      <c r="G17" s="29" t="s">
        <v>1</v>
      </c>
      <c r="H17" s="29" t="s">
        <v>8</v>
      </c>
      <c r="J17" s="1" t="s">
        <v>60</v>
      </c>
      <c r="M17" s="29" t="s">
        <v>2</v>
      </c>
      <c r="N17" s="29" t="s">
        <v>8</v>
      </c>
      <c r="P17" s="34" t="s">
        <v>3</v>
      </c>
      <c r="Q17" s="34" t="s">
        <v>125</v>
      </c>
    </row>
    <row r="18" spans="1:17">
      <c r="A18" s="5" t="s">
        <v>42</v>
      </c>
      <c r="D18" s="2" t="s">
        <v>2</v>
      </c>
      <c r="E18" s="2" t="s">
        <v>20</v>
      </c>
      <c r="G18" s="29" t="s">
        <v>1</v>
      </c>
      <c r="H18" s="29" t="s">
        <v>54</v>
      </c>
      <c r="M18" s="29" t="s">
        <v>2</v>
      </c>
      <c r="N18" s="29" t="s">
        <v>41</v>
      </c>
      <c r="P18" s="34" t="s">
        <v>3</v>
      </c>
      <c r="Q18" s="34" t="s">
        <v>136</v>
      </c>
    </row>
    <row r="19" spans="1:17">
      <c r="D19" s="2" t="s">
        <v>3</v>
      </c>
      <c r="E19" s="2" t="s">
        <v>7</v>
      </c>
      <c r="G19" s="29" t="s">
        <v>2</v>
      </c>
      <c r="H19" s="29" t="s">
        <v>5</v>
      </c>
      <c r="J19" s="21" t="s">
        <v>2</v>
      </c>
      <c r="K19" s="21" t="s">
        <v>41</v>
      </c>
      <c r="M19" s="29" t="s">
        <v>3</v>
      </c>
      <c r="N19" s="29" t="s">
        <v>51</v>
      </c>
    </row>
    <row r="20" spans="1:17">
      <c r="A20" s="2" t="s">
        <v>2</v>
      </c>
      <c r="B20" s="2" t="s">
        <v>5</v>
      </c>
      <c r="G20" s="29" t="s">
        <v>2</v>
      </c>
      <c r="H20" s="29" t="s">
        <v>74</v>
      </c>
      <c r="J20" s="21" t="s">
        <v>3</v>
      </c>
      <c r="K20" s="21" t="s">
        <v>18</v>
      </c>
    </row>
    <row r="21" spans="1:17">
      <c r="A21" s="2" t="s">
        <v>3</v>
      </c>
      <c r="B21" s="2" t="s">
        <v>17</v>
      </c>
      <c r="D21" s="1" t="s">
        <v>16</v>
      </c>
      <c r="E21" s="2"/>
      <c r="G21" s="29" t="s">
        <v>2</v>
      </c>
      <c r="H21" s="3" t="s">
        <v>51</v>
      </c>
      <c r="J21" s="21" t="s">
        <v>3</v>
      </c>
      <c r="K21" s="21" t="s">
        <v>41</v>
      </c>
      <c r="M21" s="5" t="s">
        <v>121</v>
      </c>
    </row>
    <row r="22" spans="1:17">
      <c r="A22" s="2" t="s">
        <v>3</v>
      </c>
      <c r="B22" s="2" t="s">
        <v>9</v>
      </c>
      <c r="E22" s="2"/>
      <c r="G22" s="29" t="s">
        <v>3</v>
      </c>
      <c r="H22" s="29" t="s">
        <v>9</v>
      </c>
    </row>
    <row r="23" spans="1:17">
      <c r="A23" s="2" t="s">
        <v>3</v>
      </c>
      <c r="B23" s="2" t="s">
        <v>8</v>
      </c>
      <c r="D23" s="2" t="s">
        <v>1</v>
      </c>
      <c r="E23" s="2" t="s">
        <v>18</v>
      </c>
      <c r="J23" s="1" t="s">
        <v>88</v>
      </c>
      <c r="M23" s="31" t="s">
        <v>3</v>
      </c>
      <c r="N23" s="31" t="s">
        <v>41</v>
      </c>
    </row>
    <row r="24" spans="1:17">
      <c r="A24" s="2" t="s">
        <v>3</v>
      </c>
      <c r="B24" s="2" t="s">
        <v>41</v>
      </c>
      <c r="D24" s="2" t="s">
        <v>2</v>
      </c>
      <c r="E24" s="2" t="s">
        <v>8</v>
      </c>
      <c r="G24" s="1" t="s">
        <v>96</v>
      </c>
    </row>
    <row r="25" spans="1:17">
      <c r="D25" s="2" t="s">
        <v>3</v>
      </c>
      <c r="E25" s="2" t="s">
        <v>17</v>
      </c>
      <c r="J25" s="29" t="s">
        <v>2</v>
      </c>
      <c r="K25" s="29" t="s">
        <v>41</v>
      </c>
      <c r="M25" s="5" t="s">
        <v>131</v>
      </c>
    </row>
    <row r="26" spans="1:17">
      <c r="A26" s="5" t="s">
        <v>62</v>
      </c>
      <c r="B26" s="21"/>
      <c r="D26" s="2" t="s">
        <v>3</v>
      </c>
      <c r="E26" s="2" t="s">
        <v>41</v>
      </c>
      <c r="G26" s="29" t="s">
        <v>1</v>
      </c>
      <c r="H26" s="29" t="s">
        <v>41</v>
      </c>
      <c r="J26" s="29" t="s">
        <v>2</v>
      </c>
      <c r="K26" s="29" t="s">
        <v>51</v>
      </c>
    </row>
    <row r="27" spans="1:17">
      <c r="B27" s="21"/>
      <c r="D27" s="2" t="s">
        <v>3</v>
      </c>
      <c r="E27" s="2" t="s">
        <v>41</v>
      </c>
      <c r="G27" s="29" t="s">
        <v>1</v>
      </c>
      <c r="H27" s="29" t="s">
        <v>83</v>
      </c>
      <c r="J27" s="29" t="s">
        <v>2</v>
      </c>
      <c r="K27" s="29" t="s">
        <v>51</v>
      </c>
      <c r="M27" s="31" t="s">
        <v>1</v>
      </c>
      <c r="N27" s="31" t="s">
        <v>125</v>
      </c>
    </row>
    <row r="28" spans="1:17">
      <c r="A28" s="21" t="s">
        <v>1</v>
      </c>
      <c r="B28" s="21" t="s">
        <v>8</v>
      </c>
      <c r="G28" s="29" t="s">
        <v>3</v>
      </c>
      <c r="H28" s="29" t="s">
        <v>85</v>
      </c>
      <c r="J28" s="29" t="s">
        <v>3</v>
      </c>
      <c r="K28" s="29" t="s">
        <v>80</v>
      </c>
      <c r="M28" s="31" t="s">
        <v>2</v>
      </c>
      <c r="N28" s="31" t="s">
        <v>41</v>
      </c>
    </row>
    <row r="29" spans="1:17">
      <c r="A29" s="21" t="s">
        <v>1</v>
      </c>
      <c r="B29" s="21" t="s">
        <v>51</v>
      </c>
      <c r="D29" s="1" t="s">
        <v>40</v>
      </c>
      <c r="E29" s="2"/>
      <c r="G29" s="29"/>
      <c r="H29" s="29"/>
      <c r="J29" s="29" t="s">
        <v>3</v>
      </c>
      <c r="K29" s="29" t="s">
        <v>8</v>
      </c>
    </row>
    <row r="30" spans="1:17">
      <c r="A30" s="21" t="s">
        <v>1</v>
      </c>
      <c r="B30" s="21" t="s">
        <v>51</v>
      </c>
      <c r="E30" s="2"/>
      <c r="G30" s="1" t="s">
        <v>106</v>
      </c>
      <c r="J30" s="29" t="s">
        <v>3</v>
      </c>
      <c r="K30" s="29" t="s">
        <v>8</v>
      </c>
    </row>
    <row r="31" spans="1:17">
      <c r="A31" s="21" t="s">
        <v>2</v>
      </c>
      <c r="B31" s="21" t="s">
        <v>5</v>
      </c>
      <c r="D31" s="2" t="s">
        <v>1</v>
      </c>
      <c r="E31" s="2" t="s">
        <v>18</v>
      </c>
      <c r="J31" s="29" t="s">
        <v>3</v>
      </c>
      <c r="K31" s="29" t="s">
        <v>41</v>
      </c>
    </row>
    <row r="32" spans="1:17">
      <c r="A32" s="21" t="s">
        <v>2</v>
      </c>
      <c r="B32" s="21" t="s">
        <v>41</v>
      </c>
      <c r="D32" s="2" t="s">
        <v>1</v>
      </c>
      <c r="E32" s="2" t="s">
        <v>41</v>
      </c>
      <c r="G32" s="29" t="s">
        <v>2</v>
      </c>
      <c r="H32" s="29" t="s">
        <v>98</v>
      </c>
      <c r="J32" s="29" t="s">
        <v>3</v>
      </c>
      <c r="K32" s="29" t="s">
        <v>51</v>
      </c>
    </row>
    <row r="33" spans="1:11">
      <c r="A33" s="21" t="s">
        <v>3</v>
      </c>
      <c r="B33" s="21" t="s">
        <v>9</v>
      </c>
      <c r="D33" s="2" t="s">
        <v>1</v>
      </c>
      <c r="E33" s="2" t="s">
        <v>50</v>
      </c>
      <c r="G33" s="29" t="s">
        <v>2</v>
      </c>
      <c r="H33" s="29" t="s">
        <v>41</v>
      </c>
      <c r="J33" s="29" t="s">
        <v>3</v>
      </c>
      <c r="K33" s="29" t="s">
        <v>51</v>
      </c>
    </row>
    <row r="34" spans="1:11">
      <c r="A34" s="21" t="s">
        <v>3</v>
      </c>
      <c r="B34" s="21" t="s">
        <v>41</v>
      </c>
      <c r="D34" s="2" t="s">
        <v>1</v>
      </c>
      <c r="E34" s="2" t="s">
        <v>51</v>
      </c>
      <c r="G34" s="29"/>
      <c r="H34" s="29"/>
      <c r="J34" s="29" t="s">
        <v>3</v>
      </c>
      <c r="K34" s="29" t="s">
        <v>51</v>
      </c>
    </row>
    <row r="35" spans="1:11">
      <c r="A35" s="21" t="s">
        <v>3</v>
      </c>
      <c r="B35" s="21" t="s">
        <v>52</v>
      </c>
      <c r="D35" s="2" t="s">
        <v>1</v>
      </c>
      <c r="E35" s="2" t="s">
        <v>51</v>
      </c>
      <c r="G35" s="1" t="s">
        <v>110</v>
      </c>
    </row>
    <row r="36" spans="1:11">
      <c r="A36" s="21" t="s">
        <v>3</v>
      </c>
      <c r="B36" s="21" t="s">
        <v>54</v>
      </c>
      <c r="D36" s="2" t="s">
        <v>2</v>
      </c>
      <c r="E36" s="2" t="s">
        <v>52</v>
      </c>
      <c r="J36" s="1" t="s">
        <v>95</v>
      </c>
    </row>
    <row r="37" spans="1:11">
      <c r="D37" s="2" t="s">
        <v>3</v>
      </c>
      <c r="E37" s="2" t="s">
        <v>17</v>
      </c>
      <c r="G37" s="31" t="s">
        <v>1</v>
      </c>
      <c r="H37" s="31" t="s">
        <v>66</v>
      </c>
    </row>
    <row r="38" spans="1:11">
      <c r="A38" s="5" t="s">
        <v>76</v>
      </c>
      <c r="B38" s="29"/>
      <c r="D38" s="2" t="s">
        <v>3</v>
      </c>
      <c r="E38" s="2" t="s">
        <v>8</v>
      </c>
      <c r="G38" s="31" t="s">
        <v>1</v>
      </c>
      <c r="H38" s="31" t="s">
        <v>41</v>
      </c>
      <c r="J38" s="29" t="s">
        <v>3</v>
      </c>
      <c r="K38" s="29" t="s">
        <v>51</v>
      </c>
    </row>
    <row r="39" spans="1:11">
      <c r="B39" s="29"/>
      <c r="D39" s="2" t="s">
        <v>3</v>
      </c>
      <c r="E39" s="2" t="s">
        <v>54</v>
      </c>
      <c r="G39" s="31" t="s">
        <v>1</v>
      </c>
      <c r="H39" s="31" t="s">
        <v>103</v>
      </c>
    </row>
    <row r="40" spans="1:11">
      <c r="A40" s="29" t="s">
        <v>1</v>
      </c>
      <c r="B40" s="29" t="s">
        <v>8</v>
      </c>
      <c r="D40" s="2" t="s">
        <v>3</v>
      </c>
      <c r="E40" s="2" t="s">
        <v>53</v>
      </c>
      <c r="J40" s="1" t="s">
        <v>105</v>
      </c>
    </row>
    <row r="41" spans="1:11">
      <c r="A41" s="29" t="s">
        <v>1</v>
      </c>
      <c r="B41" s="29" t="s">
        <v>51</v>
      </c>
      <c r="D41" s="2" t="s">
        <v>3</v>
      </c>
      <c r="E41" s="2" t="s">
        <v>55</v>
      </c>
      <c r="G41" s="5" t="s">
        <v>174</v>
      </c>
    </row>
    <row r="42" spans="1:11">
      <c r="A42" s="29" t="s">
        <v>2</v>
      </c>
      <c r="B42" s="29" t="s">
        <v>66</v>
      </c>
      <c r="D42" s="2"/>
      <c r="J42" s="29" t="s">
        <v>3</v>
      </c>
      <c r="K42" s="29" t="s">
        <v>104</v>
      </c>
    </row>
    <row r="43" spans="1:11">
      <c r="A43" s="29" t="s">
        <v>3</v>
      </c>
      <c r="B43" s="29" t="s">
        <v>5</v>
      </c>
      <c r="D43" s="1" t="s">
        <v>49</v>
      </c>
      <c r="E43" s="21"/>
      <c r="G43" s="34" t="s">
        <v>1</v>
      </c>
      <c r="H43" s="34" t="s">
        <v>41</v>
      </c>
    </row>
    <row r="44" spans="1:11">
      <c r="A44" s="29" t="s">
        <v>3</v>
      </c>
      <c r="B44" s="29" t="s">
        <v>77</v>
      </c>
      <c r="E44" s="21"/>
      <c r="J44" s="1" t="s">
        <v>128</v>
      </c>
    </row>
    <row r="45" spans="1:11">
      <c r="A45" s="29" t="s">
        <v>3</v>
      </c>
      <c r="B45" s="29" t="s">
        <v>11</v>
      </c>
      <c r="D45" s="21" t="s">
        <v>1</v>
      </c>
      <c r="E45" s="28" t="s">
        <v>6</v>
      </c>
      <c r="G45" s="1" t="s">
        <v>129</v>
      </c>
    </row>
    <row r="46" spans="1:11">
      <c r="A46" s="29"/>
      <c r="B46" s="29"/>
      <c r="D46" s="21" t="s">
        <v>1</v>
      </c>
      <c r="E46" s="21" t="s">
        <v>66</v>
      </c>
      <c r="J46" s="31" t="s">
        <v>1</v>
      </c>
      <c r="K46" s="31" t="s">
        <v>41</v>
      </c>
    </row>
    <row r="47" spans="1:11">
      <c r="A47" s="5" t="s">
        <v>92</v>
      </c>
      <c r="B47" s="29"/>
      <c r="D47" s="21" t="s">
        <v>1</v>
      </c>
      <c r="E47" s="21" t="s">
        <v>8</v>
      </c>
      <c r="G47" s="31" t="s">
        <v>1</v>
      </c>
      <c r="H47" s="31" t="s">
        <v>125</v>
      </c>
      <c r="J47" s="31" t="s">
        <v>3</v>
      </c>
      <c r="K47" s="31" t="s">
        <v>41</v>
      </c>
    </row>
    <row r="48" spans="1:11">
      <c r="B48" s="29"/>
      <c r="D48" s="21" t="s">
        <v>1</v>
      </c>
      <c r="E48" s="21" t="s">
        <v>65</v>
      </c>
      <c r="G48" s="31" t="s">
        <v>2</v>
      </c>
      <c r="H48" s="31" t="s">
        <v>66</v>
      </c>
    </row>
    <row r="49" spans="1:11">
      <c r="A49" s="29" t="s">
        <v>1</v>
      </c>
      <c r="B49" s="29" t="s">
        <v>9</v>
      </c>
      <c r="D49" s="21" t="s">
        <v>1</v>
      </c>
      <c r="E49" s="21" t="s">
        <v>41</v>
      </c>
      <c r="G49" s="31" t="s">
        <v>3</v>
      </c>
      <c r="H49" s="31" t="s">
        <v>123</v>
      </c>
      <c r="J49" s="1" t="s">
        <v>142</v>
      </c>
    </row>
    <row r="50" spans="1:11">
      <c r="A50" s="29" t="s">
        <v>1</v>
      </c>
      <c r="B50" s="29" t="s">
        <v>8</v>
      </c>
      <c r="D50" s="21" t="s">
        <v>1</v>
      </c>
      <c r="E50" s="21" t="s">
        <v>41</v>
      </c>
      <c r="G50" s="31" t="s">
        <v>3</v>
      </c>
      <c r="H50" s="31" t="s">
        <v>130</v>
      </c>
    </row>
    <row r="51" spans="1:11">
      <c r="A51" s="29" t="s">
        <v>1</v>
      </c>
      <c r="B51" s="29" t="s">
        <v>41</v>
      </c>
      <c r="D51" s="21" t="s">
        <v>1</v>
      </c>
      <c r="E51" s="21" t="s">
        <v>51</v>
      </c>
      <c r="J51" s="33" t="s">
        <v>2</v>
      </c>
      <c r="K51" s="33" t="s">
        <v>41</v>
      </c>
    </row>
    <row r="52" spans="1:11">
      <c r="A52" s="29" t="s">
        <v>1</v>
      </c>
      <c r="B52" s="29" t="s">
        <v>51</v>
      </c>
      <c r="D52" s="28" t="s">
        <v>1</v>
      </c>
      <c r="E52" s="21" t="s">
        <v>51</v>
      </c>
      <c r="G52" s="1" t="s">
        <v>143</v>
      </c>
      <c r="J52" s="33" t="s">
        <v>2</v>
      </c>
      <c r="K52" s="33" t="s">
        <v>41</v>
      </c>
    </row>
    <row r="53" spans="1:11">
      <c r="A53" s="29" t="s">
        <v>1</v>
      </c>
      <c r="B53" s="29" t="s">
        <v>51</v>
      </c>
      <c r="D53" s="28" t="s">
        <v>2</v>
      </c>
      <c r="E53" s="21" t="s">
        <v>59</v>
      </c>
      <c r="J53" s="33" t="s">
        <v>3</v>
      </c>
      <c r="K53" s="33" t="s">
        <v>125</v>
      </c>
    </row>
    <row r="54" spans="1:11">
      <c r="A54" s="29" t="s">
        <v>2</v>
      </c>
      <c r="B54" s="29" t="s">
        <v>66</v>
      </c>
      <c r="D54" s="28" t="s">
        <v>3</v>
      </c>
      <c r="E54" s="28" t="s">
        <v>5</v>
      </c>
      <c r="G54" s="33" t="s">
        <v>1</v>
      </c>
      <c r="H54" s="33" t="s">
        <v>125</v>
      </c>
      <c r="J54" s="33" t="s">
        <v>3</v>
      </c>
      <c r="K54" s="33" t="s">
        <v>136</v>
      </c>
    </row>
    <row r="55" spans="1:11">
      <c r="A55" s="29" t="s">
        <v>2</v>
      </c>
      <c r="B55" s="29" t="s">
        <v>8</v>
      </c>
      <c r="D55" s="21" t="s">
        <v>3</v>
      </c>
      <c r="E55" s="21" t="s">
        <v>66</v>
      </c>
      <c r="G55" s="33" t="s">
        <v>1</v>
      </c>
      <c r="H55" s="33" t="s">
        <v>66</v>
      </c>
      <c r="J55" s="33" t="s">
        <v>3</v>
      </c>
      <c r="K55" s="33" t="s">
        <v>103</v>
      </c>
    </row>
    <row r="56" spans="1:11">
      <c r="A56" s="29" t="s">
        <v>3</v>
      </c>
      <c r="B56" s="29" t="s">
        <v>93</v>
      </c>
      <c r="D56" s="21" t="s">
        <v>3</v>
      </c>
      <c r="E56" s="21" t="s">
        <v>17</v>
      </c>
      <c r="G56" s="33" t="s">
        <v>1</v>
      </c>
      <c r="H56" s="33" t="s">
        <v>133</v>
      </c>
      <c r="K56" s="33"/>
    </row>
    <row r="57" spans="1:11">
      <c r="D57" s="21" t="s">
        <v>3</v>
      </c>
      <c r="E57" s="28" t="s">
        <v>70</v>
      </c>
      <c r="G57" s="33" t="s">
        <v>2</v>
      </c>
      <c r="H57" s="33" t="s">
        <v>140</v>
      </c>
      <c r="J57" s="1" t="s">
        <v>160</v>
      </c>
    </row>
    <row r="58" spans="1:11">
      <c r="A58" s="5" t="s">
        <v>97</v>
      </c>
      <c r="B58" s="29"/>
      <c r="D58" s="21" t="s">
        <v>3</v>
      </c>
      <c r="E58" s="21" t="s">
        <v>67</v>
      </c>
      <c r="G58" s="33" t="s">
        <v>2</v>
      </c>
      <c r="H58" s="33" t="s">
        <v>134</v>
      </c>
    </row>
    <row r="59" spans="1:11">
      <c r="B59" s="29"/>
      <c r="J59" s="34" t="s">
        <v>1</v>
      </c>
      <c r="K59" s="34" t="s">
        <v>125</v>
      </c>
    </row>
    <row r="60" spans="1:11">
      <c r="A60" s="29" t="s">
        <v>1</v>
      </c>
      <c r="B60" s="29" t="s">
        <v>9</v>
      </c>
      <c r="D60" s="1" t="s">
        <v>79</v>
      </c>
      <c r="E60" s="29"/>
      <c r="G60" s="1" t="s">
        <v>158</v>
      </c>
      <c r="J60" s="34" t="s">
        <v>2</v>
      </c>
      <c r="K60" s="34" t="s">
        <v>125</v>
      </c>
    </row>
    <row r="61" spans="1:11">
      <c r="A61" s="29" t="s">
        <v>1</v>
      </c>
      <c r="B61" s="29" t="s">
        <v>41</v>
      </c>
      <c r="E61" s="29"/>
      <c r="J61" s="34" t="s">
        <v>2</v>
      </c>
      <c r="K61" s="34" t="s">
        <v>140</v>
      </c>
    </row>
    <row r="62" spans="1:11">
      <c r="A62" s="29" t="s">
        <v>2</v>
      </c>
      <c r="B62" s="29" t="s">
        <v>66</v>
      </c>
      <c r="D62" s="29" t="s">
        <v>1</v>
      </c>
      <c r="E62" s="29" t="s">
        <v>5</v>
      </c>
      <c r="G62" s="34" t="s">
        <v>1</v>
      </c>
      <c r="H62" s="34" t="s">
        <v>134</v>
      </c>
      <c r="J62" s="34" t="s">
        <v>2</v>
      </c>
      <c r="K62" s="34" t="s">
        <v>134</v>
      </c>
    </row>
    <row r="63" spans="1:11">
      <c r="A63" s="29" t="s">
        <v>2</v>
      </c>
      <c r="B63" s="29" t="s">
        <v>41</v>
      </c>
      <c r="D63" s="29" t="s">
        <v>1</v>
      </c>
      <c r="E63" s="29" t="s">
        <v>66</v>
      </c>
      <c r="G63" s="34" t="s">
        <v>3</v>
      </c>
      <c r="H63" s="34" t="s">
        <v>125</v>
      </c>
      <c r="J63" s="34" t="s">
        <v>3</v>
      </c>
      <c r="K63" s="34" t="s">
        <v>136</v>
      </c>
    </row>
    <row r="64" spans="1:11">
      <c r="A64" s="29" t="s">
        <v>3</v>
      </c>
      <c r="B64" s="29" t="s">
        <v>99</v>
      </c>
      <c r="D64" s="29" t="s">
        <v>1</v>
      </c>
      <c r="E64" s="29" t="s">
        <v>80</v>
      </c>
      <c r="G64" s="34" t="s">
        <v>3</v>
      </c>
      <c r="H64" s="34" t="s">
        <v>140</v>
      </c>
    </row>
    <row r="65" spans="1:11">
      <c r="A65" s="29" t="s">
        <v>3</v>
      </c>
      <c r="B65" s="29" t="s">
        <v>8</v>
      </c>
      <c r="D65" s="29" t="s">
        <v>1</v>
      </c>
      <c r="E65" s="29" t="s">
        <v>8</v>
      </c>
      <c r="J65" s="1" t="s">
        <v>165</v>
      </c>
    </row>
    <row r="66" spans="1:11">
      <c r="A66" s="29" t="s">
        <v>3</v>
      </c>
      <c r="B66" s="29" t="s">
        <v>8</v>
      </c>
      <c r="D66" s="29" t="s">
        <v>1</v>
      </c>
      <c r="E66" s="29" t="s">
        <v>8</v>
      </c>
      <c r="G66" s="1" t="s">
        <v>186</v>
      </c>
    </row>
    <row r="67" spans="1:11">
      <c r="A67" s="29" t="s">
        <v>3</v>
      </c>
      <c r="B67" s="29" t="s">
        <v>100</v>
      </c>
      <c r="D67" s="29" t="s">
        <v>1</v>
      </c>
      <c r="E67" s="29" t="s">
        <v>41</v>
      </c>
      <c r="J67" s="34" t="s">
        <v>2</v>
      </c>
      <c r="K67" s="34" t="s">
        <v>125</v>
      </c>
    </row>
    <row r="68" spans="1:11">
      <c r="A68" s="29" t="s">
        <v>3</v>
      </c>
      <c r="B68" s="29" t="s">
        <v>101</v>
      </c>
      <c r="D68" s="29" t="s">
        <v>1</v>
      </c>
      <c r="E68" s="29" t="s">
        <v>41</v>
      </c>
      <c r="G68" s="34" t="s">
        <v>1</v>
      </c>
      <c r="H68" s="34" t="s">
        <v>125</v>
      </c>
      <c r="J68" s="34" t="s">
        <v>2</v>
      </c>
      <c r="K68" s="34" t="s">
        <v>134</v>
      </c>
    </row>
    <row r="69" spans="1:11">
      <c r="A69" s="29" t="s">
        <v>3</v>
      </c>
      <c r="B69" s="29" t="s">
        <v>11</v>
      </c>
      <c r="D69" s="29" t="s">
        <v>1</v>
      </c>
      <c r="E69" s="29" t="s">
        <v>51</v>
      </c>
      <c r="G69" s="34" t="s">
        <v>1</v>
      </c>
      <c r="H69" s="34" t="s">
        <v>168</v>
      </c>
      <c r="J69" s="34" t="s">
        <v>3</v>
      </c>
      <c r="K69" s="34" t="s">
        <v>125</v>
      </c>
    </row>
    <row r="70" spans="1:11">
      <c r="D70" s="29" t="s">
        <v>1</v>
      </c>
      <c r="E70" s="29" t="s">
        <v>51</v>
      </c>
      <c r="G70" s="34" t="s">
        <v>2</v>
      </c>
      <c r="H70" s="34" t="s">
        <v>164</v>
      </c>
      <c r="J70" s="34" t="s">
        <v>3</v>
      </c>
      <c r="K70" s="34" t="s">
        <v>134</v>
      </c>
    </row>
    <row r="71" spans="1:11">
      <c r="A71" s="5" t="s">
        <v>107</v>
      </c>
      <c r="B71" s="29"/>
      <c r="D71" s="29" t="s">
        <v>2</v>
      </c>
      <c r="E71" s="29" t="s">
        <v>81</v>
      </c>
      <c r="G71" s="34" t="s">
        <v>2</v>
      </c>
      <c r="H71" s="34" t="s">
        <v>176</v>
      </c>
    </row>
    <row r="72" spans="1:11">
      <c r="B72" s="29"/>
      <c r="D72" s="29" t="s">
        <v>2</v>
      </c>
      <c r="E72" s="29" t="s">
        <v>14</v>
      </c>
      <c r="G72" s="34" t="s">
        <v>3</v>
      </c>
      <c r="H72" s="34" t="s">
        <v>187</v>
      </c>
      <c r="J72" s="1" t="s">
        <v>166</v>
      </c>
    </row>
    <row r="73" spans="1:11">
      <c r="A73" s="29" t="s">
        <v>1</v>
      </c>
      <c r="B73" s="29" t="s">
        <v>66</v>
      </c>
      <c r="D73" s="29" t="s">
        <v>2</v>
      </c>
      <c r="E73" s="29" t="s">
        <v>82</v>
      </c>
      <c r="G73" s="34" t="s">
        <v>3</v>
      </c>
      <c r="H73" s="34" t="s">
        <v>180</v>
      </c>
    </row>
    <row r="74" spans="1:11">
      <c r="A74" s="29" t="s">
        <v>1</v>
      </c>
      <c r="B74" s="29" t="s">
        <v>8</v>
      </c>
      <c r="D74" s="29" t="s">
        <v>3</v>
      </c>
      <c r="E74" s="29" t="s">
        <v>84</v>
      </c>
      <c r="J74" s="34" t="s">
        <v>1</v>
      </c>
      <c r="K74" s="34" t="s">
        <v>125</v>
      </c>
    </row>
    <row r="75" spans="1:11">
      <c r="A75" s="29" t="s">
        <v>1</v>
      </c>
      <c r="B75" s="29" t="s">
        <v>41</v>
      </c>
      <c r="D75" s="29" t="s">
        <v>3</v>
      </c>
      <c r="E75" s="29" t="s">
        <v>5</v>
      </c>
      <c r="J75" s="34" t="s">
        <v>2</v>
      </c>
      <c r="K75" s="34" t="s">
        <v>125</v>
      </c>
    </row>
    <row r="76" spans="1:11">
      <c r="A76" s="29" t="s">
        <v>1</v>
      </c>
      <c r="B76" s="29" t="s">
        <v>103</v>
      </c>
      <c r="D76" s="29" t="s">
        <v>3</v>
      </c>
      <c r="E76" s="29" t="s">
        <v>9</v>
      </c>
      <c r="J76" s="34" t="s">
        <v>3</v>
      </c>
      <c r="K76" s="34" t="s">
        <v>140</v>
      </c>
    </row>
    <row r="77" spans="1:11">
      <c r="A77" s="29"/>
      <c r="B77" s="29"/>
      <c r="D77" s="29" t="s">
        <v>3</v>
      </c>
      <c r="E77" s="29" t="s">
        <v>70</v>
      </c>
      <c r="J77" s="34" t="s">
        <v>3</v>
      </c>
      <c r="K77" s="34" t="s">
        <v>134</v>
      </c>
    </row>
    <row r="78" spans="1:11">
      <c r="A78" s="5" t="s">
        <v>111</v>
      </c>
      <c r="B78" s="31"/>
      <c r="D78" s="29" t="s">
        <v>3</v>
      </c>
      <c r="E78" s="29" t="s">
        <v>86</v>
      </c>
    </row>
    <row r="79" spans="1:11">
      <c r="B79" s="31"/>
      <c r="D79" s="29" t="s">
        <v>3</v>
      </c>
      <c r="E79" s="29" t="s">
        <v>85</v>
      </c>
      <c r="J79" s="1" t="s">
        <v>184</v>
      </c>
    </row>
    <row r="80" spans="1:11">
      <c r="A80" s="31" t="s">
        <v>1</v>
      </c>
      <c r="B80" s="31" t="s">
        <v>99</v>
      </c>
      <c r="D80" s="29" t="s">
        <v>3</v>
      </c>
      <c r="E80" s="29" t="s">
        <v>83</v>
      </c>
    </row>
    <row r="81" spans="1:11">
      <c r="A81" s="31" t="s">
        <v>1</v>
      </c>
      <c r="B81" s="31" t="s">
        <v>41</v>
      </c>
      <c r="J81" s="34" t="s">
        <v>1</v>
      </c>
      <c r="K81" s="34" t="s">
        <v>134</v>
      </c>
    </row>
    <row r="82" spans="1:11">
      <c r="A82" s="31" t="s">
        <v>2</v>
      </c>
      <c r="B82" s="31" t="s">
        <v>112</v>
      </c>
      <c r="D82" s="1" t="s">
        <v>94</v>
      </c>
      <c r="E82" s="29"/>
      <c r="J82" s="34" t="s">
        <v>2</v>
      </c>
      <c r="K82" s="34" t="s">
        <v>164</v>
      </c>
    </row>
    <row r="83" spans="1:11">
      <c r="A83" s="31" t="s">
        <v>2</v>
      </c>
      <c r="B83" s="31" t="s">
        <v>66</v>
      </c>
      <c r="E83" s="29"/>
      <c r="J83" s="34" t="s">
        <v>2</v>
      </c>
      <c r="K83" s="34" t="s">
        <v>180</v>
      </c>
    </row>
    <row r="84" spans="1:11">
      <c r="A84" s="31" t="s">
        <v>2</v>
      </c>
      <c r="B84" s="31" t="s">
        <v>101</v>
      </c>
      <c r="D84" s="29" t="s">
        <v>1</v>
      </c>
      <c r="E84" s="29" t="s">
        <v>41</v>
      </c>
      <c r="J84" s="34" t="s">
        <v>2</v>
      </c>
      <c r="K84" s="34" t="s">
        <v>134</v>
      </c>
    </row>
    <row r="85" spans="1:11">
      <c r="A85" s="31" t="s">
        <v>3</v>
      </c>
      <c r="B85" s="31" t="s">
        <v>83</v>
      </c>
      <c r="D85" s="29" t="s">
        <v>2</v>
      </c>
      <c r="E85" s="29" t="s">
        <v>65</v>
      </c>
      <c r="J85" s="34" t="s">
        <v>3</v>
      </c>
      <c r="K85" s="34" t="s">
        <v>169</v>
      </c>
    </row>
    <row r="86" spans="1:11">
      <c r="D86" s="29" t="s">
        <v>2</v>
      </c>
      <c r="E86" s="3" t="s">
        <v>41</v>
      </c>
      <c r="J86" s="34" t="s">
        <v>3</v>
      </c>
      <c r="K86" s="34" t="s">
        <v>176</v>
      </c>
    </row>
    <row r="87" spans="1:11">
      <c r="A87" s="5" t="s">
        <v>122</v>
      </c>
      <c r="B87" s="31"/>
      <c r="D87" s="29" t="s">
        <v>3</v>
      </c>
      <c r="E87" s="29" t="s">
        <v>8</v>
      </c>
      <c r="J87" s="34" t="s">
        <v>3</v>
      </c>
      <c r="K87" s="34" t="s">
        <v>168</v>
      </c>
    </row>
    <row r="88" spans="1:11">
      <c r="B88" s="31"/>
      <c r="D88" s="29"/>
      <c r="E88" s="29"/>
      <c r="J88" s="34" t="s">
        <v>3</v>
      </c>
      <c r="K88" s="34" t="s">
        <v>168</v>
      </c>
    </row>
    <row r="89" spans="1:11">
      <c r="A89" s="31" t="s">
        <v>1</v>
      </c>
      <c r="B89" s="31" t="s">
        <v>41</v>
      </c>
      <c r="D89" s="1" t="s">
        <v>102</v>
      </c>
      <c r="E89" s="29"/>
    </row>
    <row r="90" spans="1:11">
      <c r="A90" s="31" t="s">
        <v>1</v>
      </c>
      <c r="B90" s="31" t="s">
        <v>103</v>
      </c>
      <c r="E90" s="29"/>
    </row>
    <row r="91" spans="1:11">
      <c r="A91" s="31" t="s">
        <v>3</v>
      </c>
      <c r="B91" s="31" t="s">
        <v>101</v>
      </c>
      <c r="D91" s="29" t="s">
        <v>1</v>
      </c>
      <c r="E91" s="29" t="s">
        <v>66</v>
      </c>
    </row>
    <row r="92" spans="1:11">
      <c r="A92" s="31" t="s">
        <v>3</v>
      </c>
      <c r="B92" s="31" t="s">
        <v>123</v>
      </c>
      <c r="D92" s="29" t="s">
        <v>1</v>
      </c>
      <c r="E92" s="29" t="s">
        <v>8</v>
      </c>
    </row>
    <row r="93" spans="1:11">
      <c r="D93" s="29" t="s">
        <v>1</v>
      </c>
      <c r="E93" s="29" t="s">
        <v>41</v>
      </c>
    </row>
    <row r="94" spans="1:11">
      <c r="A94" s="5" t="s">
        <v>132</v>
      </c>
      <c r="B94" s="33"/>
      <c r="D94" s="29" t="s">
        <v>1</v>
      </c>
      <c r="E94" s="29" t="s">
        <v>104</v>
      </c>
    </row>
    <row r="95" spans="1:11">
      <c r="B95" s="33"/>
      <c r="D95" s="29" t="s">
        <v>1</v>
      </c>
      <c r="E95" s="29" t="s">
        <v>103</v>
      </c>
    </row>
    <row r="96" spans="1:11">
      <c r="A96" s="33" t="s">
        <v>1</v>
      </c>
      <c r="B96" s="33" t="s">
        <v>125</v>
      </c>
      <c r="D96" s="29" t="s">
        <v>3</v>
      </c>
      <c r="E96" s="29" t="s">
        <v>66</v>
      </c>
    </row>
    <row r="97" spans="1:5">
      <c r="A97" s="33" t="s">
        <v>1</v>
      </c>
      <c r="B97" s="33" t="s">
        <v>41</v>
      </c>
      <c r="D97" s="29" t="s">
        <v>3</v>
      </c>
      <c r="E97" s="29" t="s">
        <v>93</v>
      </c>
    </row>
    <row r="98" spans="1:5">
      <c r="A98" s="33" t="s">
        <v>1</v>
      </c>
      <c r="B98" s="33" t="s">
        <v>120</v>
      </c>
      <c r="D98" s="29" t="s">
        <v>3</v>
      </c>
      <c r="E98" s="29" t="s">
        <v>83</v>
      </c>
    </row>
    <row r="99" spans="1:5">
      <c r="A99" s="33" t="s">
        <v>2</v>
      </c>
      <c r="B99" s="33" t="s">
        <v>133</v>
      </c>
      <c r="D99" s="29"/>
      <c r="E99" s="29"/>
    </row>
    <row r="100" spans="1:5">
      <c r="A100" s="33" t="s">
        <v>3</v>
      </c>
      <c r="B100" s="33" t="s">
        <v>134</v>
      </c>
      <c r="D100" s="1" t="s">
        <v>108</v>
      </c>
      <c r="E100" s="29"/>
    </row>
    <row r="101" spans="1:5">
      <c r="E101" s="29"/>
    </row>
    <row r="102" spans="1:5">
      <c r="A102" s="5" t="s">
        <v>144</v>
      </c>
      <c r="B102" s="33"/>
      <c r="D102" s="29" t="s">
        <v>2</v>
      </c>
      <c r="E102" s="29" t="s">
        <v>77</v>
      </c>
    </row>
    <row r="103" spans="1:5">
      <c r="B103" s="33"/>
      <c r="D103" s="29" t="s">
        <v>2</v>
      </c>
      <c r="E103" s="29" t="s">
        <v>109</v>
      </c>
    </row>
    <row r="104" spans="1:5">
      <c r="A104" s="33" t="s">
        <v>1</v>
      </c>
      <c r="B104" s="33" t="s">
        <v>125</v>
      </c>
      <c r="D104" s="29" t="s">
        <v>3</v>
      </c>
      <c r="E104" s="29" t="s">
        <v>98</v>
      </c>
    </row>
    <row r="105" spans="1:5">
      <c r="A105" s="33" t="s">
        <v>1</v>
      </c>
      <c r="B105" s="33" t="s">
        <v>134</v>
      </c>
      <c r="D105" s="29" t="s">
        <v>3</v>
      </c>
      <c r="E105" s="29" t="s">
        <v>98</v>
      </c>
    </row>
    <row r="106" spans="1:5">
      <c r="A106" s="33" t="s">
        <v>2</v>
      </c>
      <c r="B106" s="33" t="s">
        <v>41</v>
      </c>
      <c r="D106" s="29" t="s">
        <v>3</v>
      </c>
      <c r="E106" s="29" t="s">
        <v>66</v>
      </c>
    </row>
    <row r="107" spans="1:5">
      <c r="A107" s="33" t="s">
        <v>3</v>
      </c>
      <c r="B107" s="33" t="s">
        <v>66</v>
      </c>
      <c r="D107" s="29" t="s">
        <v>3</v>
      </c>
      <c r="E107" s="29" t="s">
        <v>80</v>
      </c>
    </row>
    <row r="108" spans="1:5">
      <c r="A108" s="33" t="s">
        <v>3</v>
      </c>
      <c r="B108" s="33" t="s">
        <v>123</v>
      </c>
      <c r="D108" s="29" t="s">
        <v>3</v>
      </c>
      <c r="E108" s="3" t="s">
        <v>8</v>
      </c>
    </row>
    <row r="109" spans="1:5">
      <c r="A109" s="33" t="s">
        <v>3</v>
      </c>
      <c r="B109" s="33" t="s">
        <v>103</v>
      </c>
      <c r="D109" s="29" t="s">
        <v>3</v>
      </c>
      <c r="E109" s="29" t="s">
        <v>41</v>
      </c>
    </row>
    <row r="110" spans="1:5">
      <c r="A110" s="33" t="s">
        <v>3</v>
      </c>
      <c r="B110" s="33" t="s">
        <v>130</v>
      </c>
      <c r="D110" s="29" t="s">
        <v>3</v>
      </c>
      <c r="E110" s="29" t="s">
        <v>104</v>
      </c>
    </row>
    <row r="111" spans="1:5">
      <c r="D111" s="29" t="s">
        <v>3</v>
      </c>
      <c r="E111" s="29" t="s">
        <v>83</v>
      </c>
    </row>
    <row r="112" spans="1:5">
      <c r="A112" s="5" t="s">
        <v>175</v>
      </c>
      <c r="B112" s="34"/>
    </row>
    <row r="113" spans="1:5">
      <c r="B113" s="34"/>
      <c r="D113" s="1" t="s">
        <v>113</v>
      </c>
      <c r="E113" s="31"/>
    </row>
    <row r="114" spans="1:5">
      <c r="A114" s="34" t="s">
        <v>1</v>
      </c>
      <c r="B114" s="34" t="s">
        <v>125</v>
      </c>
      <c r="E114" s="31"/>
    </row>
    <row r="115" spans="1:5">
      <c r="A115" s="34" t="s">
        <v>1</v>
      </c>
      <c r="B115" s="34" t="s">
        <v>125</v>
      </c>
      <c r="D115" s="31" t="s">
        <v>1</v>
      </c>
      <c r="E115" s="31" t="s">
        <v>114</v>
      </c>
    </row>
    <row r="116" spans="1:5">
      <c r="A116" s="34" t="s">
        <v>1</v>
      </c>
      <c r="B116" s="34" t="s">
        <v>146</v>
      </c>
      <c r="D116" s="31" t="s">
        <v>1</v>
      </c>
      <c r="E116" s="31" t="s">
        <v>66</v>
      </c>
    </row>
    <row r="117" spans="1:5">
      <c r="A117" s="34" t="s">
        <v>1</v>
      </c>
      <c r="B117" s="34" t="s">
        <v>134</v>
      </c>
      <c r="D117" s="31" t="s">
        <v>1</v>
      </c>
      <c r="E117" s="31" t="s">
        <v>41</v>
      </c>
    </row>
    <row r="118" spans="1:5">
      <c r="A118" s="34" t="s">
        <v>2</v>
      </c>
      <c r="B118" s="34" t="s">
        <v>125</v>
      </c>
      <c r="D118" s="31" t="s">
        <v>1</v>
      </c>
      <c r="E118" s="31" t="s">
        <v>104</v>
      </c>
    </row>
    <row r="119" spans="1:5">
      <c r="A119" s="34" t="s">
        <v>2</v>
      </c>
      <c r="B119" s="34" t="s">
        <v>180</v>
      </c>
      <c r="D119" s="31" t="s">
        <v>1</v>
      </c>
      <c r="E119" s="31" t="s">
        <v>103</v>
      </c>
    </row>
    <row r="120" spans="1:5">
      <c r="A120" s="34" t="s">
        <v>2</v>
      </c>
      <c r="B120" s="34" t="s">
        <v>181</v>
      </c>
      <c r="D120" s="31" t="s">
        <v>2</v>
      </c>
      <c r="E120" s="31" t="s">
        <v>112</v>
      </c>
    </row>
    <row r="121" spans="1:5">
      <c r="A121" s="34" t="s">
        <v>2</v>
      </c>
      <c r="B121" s="34" t="s">
        <v>176</v>
      </c>
      <c r="D121" s="31" t="s">
        <v>2</v>
      </c>
      <c r="E121" s="3" t="s">
        <v>114</v>
      </c>
    </row>
    <row r="122" spans="1:5">
      <c r="A122" s="34" t="s">
        <v>2</v>
      </c>
      <c r="B122" s="34" t="s">
        <v>168</v>
      </c>
      <c r="D122" s="31" t="s">
        <v>2</v>
      </c>
      <c r="E122" s="3" t="s">
        <v>9</v>
      </c>
    </row>
    <row r="123" spans="1:5">
      <c r="A123" s="34" t="s">
        <v>3</v>
      </c>
      <c r="B123" s="34" t="s">
        <v>177</v>
      </c>
      <c r="D123" s="31" t="s">
        <v>2</v>
      </c>
      <c r="E123" s="31" t="s">
        <v>83</v>
      </c>
    </row>
    <row r="124" spans="1:5">
      <c r="A124" s="34" t="s">
        <v>3</v>
      </c>
      <c r="B124" s="34" t="s">
        <v>179</v>
      </c>
      <c r="D124" s="31" t="s">
        <v>3</v>
      </c>
      <c r="E124" s="31" t="s">
        <v>9</v>
      </c>
    </row>
    <row r="125" spans="1:5">
      <c r="A125" s="34" t="s">
        <v>3</v>
      </c>
      <c r="B125" s="34" t="s">
        <v>178</v>
      </c>
      <c r="D125" s="31" t="s">
        <v>3</v>
      </c>
      <c r="E125" s="31" t="s">
        <v>115</v>
      </c>
    </row>
    <row r="126" spans="1:5">
      <c r="D126" s="31" t="s">
        <v>3</v>
      </c>
      <c r="E126" s="31" t="s">
        <v>101</v>
      </c>
    </row>
    <row r="127" spans="1:5">
      <c r="D127" s="31" t="s">
        <v>3</v>
      </c>
      <c r="E127" s="31" t="s">
        <v>116</v>
      </c>
    </row>
    <row r="128" spans="1:5">
      <c r="D128" s="31" t="s">
        <v>3</v>
      </c>
      <c r="E128" s="31" t="s">
        <v>117</v>
      </c>
    </row>
    <row r="129" spans="4:5">
      <c r="D129" s="31" t="s">
        <v>3</v>
      </c>
      <c r="E129" s="31" t="s">
        <v>118</v>
      </c>
    </row>
    <row r="131" spans="4:5">
      <c r="D131" s="1" t="s">
        <v>124</v>
      </c>
      <c r="E131" s="31"/>
    </row>
    <row r="132" spans="4:5">
      <c r="E132" s="31"/>
    </row>
    <row r="133" spans="4:5">
      <c r="D133" s="31" t="s">
        <v>1</v>
      </c>
      <c r="E133" s="31" t="s">
        <v>125</v>
      </c>
    </row>
    <row r="134" spans="4:5">
      <c r="D134" s="31" t="s">
        <v>1</v>
      </c>
      <c r="E134" s="31" t="s">
        <v>125</v>
      </c>
    </row>
    <row r="135" spans="4:5">
      <c r="D135" s="31" t="s">
        <v>1</v>
      </c>
      <c r="E135" s="31" t="s">
        <v>126</v>
      </c>
    </row>
    <row r="136" spans="4:5">
      <c r="D136" s="31" t="s">
        <v>1</v>
      </c>
      <c r="E136" s="31" t="s">
        <v>126</v>
      </c>
    </row>
    <row r="137" spans="4:5">
      <c r="D137" s="31" t="s">
        <v>1</v>
      </c>
      <c r="E137" s="31" t="s">
        <v>41</v>
      </c>
    </row>
    <row r="138" spans="4:5">
      <c r="D138" s="31" t="s">
        <v>2</v>
      </c>
      <c r="E138" s="31" t="s">
        <v>123</v>
      </c>
    </row>
    <row r="139" spans="4:5">
      <c r="D139" s="31" t="s">
        <v>3</v>
      </c>
      <c r="E139" s="3" t="s">
        <v>66</v>
      </c>
    </row>
    <row r="140" spans="4:5">
      <c r="D140" s="31" t="s">
        <v>3</v>
      </c>
      <c r="E140" s="31" t="s">
        <v>127</v>
      </c>
    </row>
    <row r="141" spans="4:5">
      <c r="D141" s="31" t="s">
        <v>3</v>
      </c>
      <c r="E141" s="31" t="s">
        <v>104</v>
      </c>
    </row>
    <row r="142" spans="4:5">
      <c r="D142" s="31" t="s">
        <v>3</v>
      </c>
      <c r="E142" s="31" t="s">
        <v>123</v>
      </c>
    </row>
    <row r="144" spans="4:5">
      <c r="D144" s="1" t="s">
        <v>135</v>
      </c>
      <c r="E144" s="33"/>
    </row>
    <row r="145" spans="4:5">
      <c r="E145" s="33"/>
    </row>
    <row r="146" spans="4:5">
      <c r="D146" s="33" t="s">
        <v>1</v>
      </c>
      <c r="E146" s="33" t="s">
        <v>125</v>
      </c>
    </row>
    <row r="147" spans="4:5">
      <c r="D147" s="33" t="s">
        <v>1</v>
      </c>
      <c r="E147" s="33" t="s">
        <v>125</v>
      </c>
    </row>
    <row r="148" spans="4:5">
      <c r="D148" s="33" t="s">
        <v>1</v>
      </c>
      <c r="E148" s="33" t="s">
        <v>136</v>
      </c>
    </row>
    <row r="149" spans="4:5">
      <c r="D149" s="33" t="s">
        <v>1</v>
      </c>
      <c r="E149" s="33" t="s">
        <v>41</v>
      </c>
    </row>
    <row r="150" spans="4:5">
      <c r="D150" s="33" t="s">
        <v>1</v>
      </c>
      <c r="E150" s="33" t="s">
        <v>103</v>
      </c>
    </row>
    <row r="151" spans="4:5">
      <c r="D151" s="33" t="s">
        <v>1</v>
      </c>
      <c r="E151" s="33" t="s">
        <v>137</v>
      </c>
    </row>
    <row r="152" spans="4:5">
      <c r="D152" s="33" t="s">
        <v>2</v>
      </c>
      <c r="E152" s="33" t="s">
        <v>136</v>
      </c>
    </row>
    <row r="153" spans="4:5">
      <c r="D153" s="33" t="s">
        <v>2</v>
      </c>
      <c r="E153" s="33" t="s">
        <v>41</v>
      </c>
    </row>
    <row r="154" spans="4:5">
      <c r="D154" s="33" t="s">
        <v>2</v>
      </c>
      <c r="E154" s="33" t="s">
        <v>134</v>
      </c>
    </row>
    <row r="155" spans="4:5">
      <c r="D155" s="33" t="s">
        <v>3</v>
      </c>
      <c r="E155" s="33" t="s">
        <v>138</v>
      </c>
    </row>
    <row r="156" spans="4:5">
      <c r="D156" s="33" t="s">
        <v>3</v>
      </c>
      <c r="E156" s="33" t="s">
        <v>138</v>
      </c>
    </row>
    <row r="157" spans="4:5">
      <c r="D157" s="33" t="s">
        <v>3</v>
      </c>
      <c r="E157" s="3" t="s">
        <v>139</v>
      </c>
    </row>
    <row r="158" spans="4:5">
      <c r="D158" s="33" t="s">
        <v>3</v>
      </c>
      <c r="E158" s="33" t="s">
        <v>134</v>
      </c>
    </row>
    <row r="159" spans="4:5">
      <c r="D159" s="33" t="s">
        <v>3</v>
      </c>
      <c r="E159" s="33" t="s">
        <v>120</v>
      </c>
    </row>
    <row r="161" spans="4:5">
      <c r="D161" s="1" t="s">
        <v>145</v>
      </c>
      <c r="E161" s="33"/>
    </row>
    <row r="162" spans="4:5">
      <c r="E162" s="33"/>
    </row>
    <row r="163" spans="4:5">
      <c r="D163" s="33" t="s">
        <v>1</v>
      </c>
      <c r="E163" s="33" t="s">
        <v>125</v>
      </c>
    </row>
    <row r="164" spans="4:5">
      <c r="D164" s="33" t="s">
        <v>1</v>
      </c>
      <c r="E164" s="33" t="s">
        <v>146</v>
      </c>
    </row>
    <row r="165" spans="4:5">
      <c r="D165" s="33" t="s">
        <v>1</v>
      </c>
      <c r="E165" s="33" t="s">
        <v>136</v>
      </c>
    </row>
    <row r="166" spans="4:5">
      <c r="D166" s="33" t="s">
        <v>1</v>
      </c>
      <c r="E166" s="33" t="s">
        <v>133</v>
      </c>
    </row>
    <row r="167" spans="4:5">
      <c r="D167" s="33" t="s">
        <v>1</v>
      </c>
      <c r="E167" s="33" t="s">
        <v>147</v>
      </c>
    </row>
    <row r="168" spans="4:5">
      <c r="D168" s="33" t="s">
        <v>1</v>
      </c>
      <c r="E168" s="33" t="s">
        <v>134</v>
      </c>
    </row>
    <row r="169" spans="4:5">
      <c r="D169" s="33" t="s">
        <v>2</v>
      </c>
      <c r="E169" s="33" t="s">
        <v>125</v>
      </c>
    </row>
    <row r="170" spans="4:5">
      <c r="D170" s="33" t="s">
        <v>2</v>
      </c>
      <c r="E170" s="33" t="s">
        <v>148</v>
      </c>
    </row>
    <row r="171" spans="4:5">
      <c r="D171" s="33" t="s">
        <v>2</v>
      </c>
      <c r="E171" s="33" t="s">
        <v>149</v>
      </c>
    </row>
    <row r="172" spans="4:5">
      <c r="D172" s="33" t="s">
        <v>2</v>
      </c>
      <c r="E172" s="33" t="s">
        <v>130</v>
      </c>
    </row>
    <row r="173" spans="4:5">
      <c r="D173" s="33" t="s">
        <v>2</v>
      </c>
      <c r="E173" s="33" t="s">
        <v>150</v>
      </c>
    </row>
    <row r="174" spans="4:5">
      <c r="D174" s="33" t="s">
        <v>2</v>
      </c>
      <c r="E174" s="3" t="s">
        <v>119</v>
      </c>
    </row>
    <row r="175" spans="4:5">
      <c r="D175" s="33" t="s">
        <v>3</v>
      </c>
      <c r="E175" s="33" t="s">
        <v>151</v>
      </c>
    </row>
    <row r="176" spans="4:5">
      <c r="D176" s="33" t="s">
        <v>3</v>
      </c>
      <c r="E176" s="33" t="s">
        <v>148</v>
      </c>
    </row>
    <row r="177" spans="2:5">
      <c r="D177" s="33" t="s">
        <v>3</v>
      </c>
      <c r="E177" s="33" t="s">
        <v>140</v>
      </c>
    </row>
    <row r="178" spans="2:5">
      <c r="D178" s="33" t="s">
        <v>3</v>
      </c>
      <c r="E178" s="33" t="s">
        <v>152</v>
      </c>
    </row>
    <row r="179" spans="2:5">
      <c r="D179" s="33" t="s">
        <v>3</v>
      </c>
      <c r="E179" s="33" t="s">
        <v>103</v>
      </c>
    </row>
    <row r="180" spans="2:5">
      <c r="D180" s="33"/>
    </row>
    <row r="181" spans="2:5">
      <c r="D181" s="1" t="s">
        <v>156</v>
      </c>
      <c r="E181" s="33"/>
    </row>
    <row r="182" spans="2:5">
      <c r="B182" s="34"/>
      <c r="D182" s="1"/>
      <c r="E182" s="34"/>
    </row>
    <row r="183" spans="2:5">
      <c r="D183" s="34" t="s">
        <v>1</v>
      </c>
      <c r="E183" s="34" t="s">
        <v>125</v>
      </c>
    </row>
    <row r="184" spans="2:5">
      <c r="D184" s="34" t="s">
        <v>1</v>
      </c>
      <c r="E184" s="34" t="s">
        <v>136</v>
      </c>
    </row>
    <row r="185" spans="2:5">
      <c r="D185" s="34" t="s">
        <v>2</v>
      </c>
      <c r="E185" s="34" t="s">
        <v>140</v>
      </c>
    </row>
    <row r="186" spans="2:5">
      <c r="D186" s="34" t="s">
        <v>2</v>
      </c>
      <c r="E186" s="34" t="s">
        <v>134</v>
      </c>
    </row>
    <row r="187" spans="2:5">
      <c r="D187" s="33"/>
      <c r="E187" s="33"/>
    </row>
    <row r="188" spans="2:5">
      <c r="D188" s="1" t="s">
        <v>159</v>
      </c>
      <c r="E188" s="34"/>
    </row>
    <row r="189" spans="2:5">
      <c r="B189" s="34"/>
      <c r="D189" s="1"/>
      <c r="E189" s="34"/>
    </row>
    <row r="190" spans="2:5">
      <c r="D190" s="34" t="s">
        <v>1</v>
      </c>
      <c r="E190" s="34" t="s">
        <v>125</v>
      </c>
    </row>
    <row r="191" spans="2:5">
      <c r="D191" s="34" t="s">
        <v>1</v>
      </c>
      <c r="E191" s="34" t="s">
        <v>134</v>
      </c>
    </row>
    <row r="192" spans="2:5">
      <c r="D192" s="34" t="s">
        <v>2</v>
      </c>
      <c r="E192" s="34" t="s">
        <v>125</v>
      </c>
    </row>
    <row r="193" spans="4:5">
      <c r="D193" s="34" t="s">
        <v>2</v>
      </c>
      <c r="E193" s="34" t="s">
        <v>136</v>
      </c>
    </row>
    <row r="194" spans="4:5">
      <c r="D194" s="34" t="s">
        <v>3</v>
      </c>
      <c r="E194" s="34" t="s">
        <v>125</v>
      </c>
    </row>
    <row r="195" spans="4:5">
      <c r="D195" s="33"/>
      <c r="E195" s="33"/>
    </row>
    <row r="196" spans="4:5">
      <c r="D196" s="1" t="s">
        <v>162</v>
      </c>
      <c r="E196" s="34"/>
    </row>
    <row r="197" spans="4:5">
      <c r="D197" s="1"/>
      <c r="E197" s="34"/>
    </row>
    <row r="198" spans="4:5">
      <c r="D198" s="34" t="s">
        <v>1</v>
      </c>
      <c r="E198" s="34" t="s">
        <v>125</v>
      </c>
    </row>
    <row r="199" spans="4:5">
      <c r="D199" s="34" t="s">
        <v>1</v>
      </c>
      <c r="E199" s="34" t="s">
        <v>134</v>
      </c>
    </row>
    <row r="200" spans="4:5">
      <c r="D200" s="34" t="s">
        <v>1</v>
      </c>
      <c r="E200" s="34" t="s">
        <v>163</v>
      </c>
    </row>
    <row r="201" spans="4:5">
      <c r="D201" s="34" t="s">
        <v>2</v>
      </c>
      <c r="E201" s="34" t="s">
        <v>134</v>
      </c>
    </row>
    <row r="202" spans="4:5">
      <c r="D202" s="34" t="s">
        <v>2</v>
      </c>
      <c r="E202" s="34" t="s">
        <v>134</v>
      </c>
    </row>
    <row r="203" spans="4:5">
      <c r="D203" s="34" t="s">
        <v>3</v>
      </c>
      <c r="E203" s="34" t="s">
        <v>164</v>
      </c>
    </row>
    <row r="204" spans="4:5">
      <c r="D204" s="34" t="s">
        <v>3</v>
      </c>
      <c r="E204" s="34" t="s">
        <v>134</v>
      </c>
    </row>
    <row r="206" spans="4:5">
      <c r="D206" s="1" t="s">
        <v>167</v>
      </c>
      <c r="E206" s="34"/>
    </row>
    <row r="207" spans="4:5">
      <c r="D207" s="1"/>
      <c r="E207" s="34"/>
    </row>
    <row r="208" spans="4:5">
      <c r="D208" s="34" t="s">
        <v>1</v>
      </c>
      <c r="E208" s="34" t="s">
        <v>125</v>
      </c>
    </row>
    <row r="209" spans="4:5">
      <c r="D209" s="34" t="s">
        <v>1</v>
      </c>
      <c r="E209" s="34" t="s">
        <v>136</v>
      </c>
    </row>
    <row r="210" spans="4:5">
      <c r="D210" s="34" t="s">
        <v>1</v>
      </c>
      <c r="E210" s="34" t="s">
        <v>168</v>
      </c>
    </row>
    <row r="211" spans="4:5">
      <c r="D211" s="34" t="s">
        <v>2</v>
      </c>
      <c r="E211" s="34" t="s">
        <v>140</v>
      </c>
    </row>
    <row r="212" spans="4:5">
      <c r="D212" s="34" t="s">
        <v>2</v>
      </c>
      <c r="E212" s="34" t="s">
        <v>134</v>
      </c>
    </row>
    <row r="213" spans="4:5">
      <c r="D213" s="34" t="s">
        <v>3</v>
      </c>
      <c r="E213" s="34" t="s">
        <v>125</v>
      </c>
    </row>
    <row r="214" spans="4:5">
      <c r="D214" s="34" t="s">
        <v>3</v>
      </c>
      <c r="E214" s="34" t="s">
        <v>125</v>
      </c>
    </row>
    <row r="215" spans="4:5">
      <c r="D215" s="34" t="s">
        <v>3</v>
      </c>
      <c r="E215" s="34" t="s">
        <v>164</v>
      </c>
    </row>
    <row r="216" spans="4:5">
      <c r="D216" s="34" t="s">
        <v>3</v>
      </c>
      <c r="E216" s="34" t="s">
        <v>169</v>
      </c>
    </row>
    <row r="217" spans="4:5">
      <c r="D217" s="34" t="s">
        <v>3</v>
      </c>
      <c r="E217" s="34" t="s">
        <v>170</v>
      </c>
    </row>
    <row r="218" spans="4:5">
      <c r="D218" s="34" t="s">
        <v>3</v>
      </c>
      <c r="E218" s="34" t="s">
        <v>163</v>
      </c>
    </row>
    <row r="219" spans="4:5">
      <c r="D219" s="34" t="s">
        <v>3</v>
      </c>
      <c r="E219" s="34" t="s">
        <v>168</v>
      </c>
    </row>
    <row r="221" spans="4:5">
      <c r="D221" s="1" t="s">
        <v>182</v>
      </c>
      <c r="E221" s="34"/>
    </row>
    <row r="222" spans="4:5">
      <c r="D222" s="1"/>
      <c r="E222" s="34"/>
    </row>
    <row r="223" spans="4:5">
      <c r="D223" s="34" t="s">
        <v>1</v>
      </c>
      <c r="E223" s="34" t="s">
        <v>134</v>
      </c>
    </row>
    <row r="224" spans="4:5">
      <c r="D224" s="34" t="s">
        <v>1</v>
      </c>
      <c r="E224" s="34" t="s">
        <v>168</v>
      </c>
    </row>
    <row r="225" spans="4:5">
      <c r="D225" s="34" t="s">
        <v>1</v>
      </c>
      <c r="E225" s="34" t="s">
        <v>136</v>
      </c>
    </row>
    <row r="226" spans="4:5">
      <c r="D226" s="34" t="s">
        <v>1</v>
      </c>
      <c r="E226" s="34" t="s">
        <v>168</v>
      </c>
    </row>
    <row r="227" spans="4:5">
      <c r="D227" s="34" t="s">
        <v>2</v>
      </c>
      <c r="E227" s="34" t="s">
        <v>125</v>
      </c>
    </row>
    <row r="228" spans="4:5">
      <c r="D228" s="34" t="s">
        <v>2</v>
      </c>
      <c r="E228" s="34" t="s">
        <v>180</v>
      </c>
    </row>
    <row r="229" spans="4:5">
      <c r="D229" s="34" t="s">
        <v>2</v>
      </c>
      <c r="E229" s="34" t="s">
        <v>180</v>
      </c>
    </row>
    <row r="230" spans="4:5">
      <c r="D230" s="34" t="s">
        <v>2</v>
      </c>
      <c r="E230" s="34" t="s">
        <v>169</v>
      </c>
    </row>
    <row r="231" spans="4:5">
      <c r="D231" s="34" t="s">
        <v>2</v>
      </c>
      <c r="E231" s="34" t="s">
        <v>169</v>
      </c>
    </row>
    <row r="232" spans="4:5">
      <c r="D232" s="34" t="s">
        <v>2</v>
      </c>
      <c r="E232" s="34" t="s">
        <v>183</v>
      </c>
    </row>
    <row r="233" spans="4:5">
      <c r="D233" s="34"/>
      <c r="E233" s="34"/>
    </row>
    <row r="234" spans="4:5">
      <c r="D234" s="34"/>
      <c r="E234" s="34"/>
    </row>
    <row r="235" spans="4:5">
      <c r="D235" s="34"/>
      <c r="E235" s="34"/>
    </row>
    <row r="236" spans="4:5">
      <c r="D236" s="34"/>
      <c r="E236" s="34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1"/>
  <sheetViews>
    <sheetView workbookViewId="0">
      <selection activeCell="L17" sqref="L17"/>
    </sheetView>
  </sheetViews>
  <sheetFormatPr baseColWidth="10" defaultRowHeight="15"/>
  <cols>
    <col min="1" max="1" width="9.7109375" style="2" customWidth="1"/>
    <col min="2" max="20" width="7.7109375" style="2" customWidth="1"/>
    <col min="21" max="16384" width="11.42578125" style="2"/>
  </cols>
  <sheetData>
    <row r="1" spans="1:19">
      <c r="A1" s="5" t="s">
        <v>12</v>
      </c>
    </row>
    <row r="2" spans="1:19">
      <c r="A2" s="6"/>
    </row>
    <row r="3" spans="1:19">
      <c r="B3" s="2">
        <v>1995</v>
      </c>
      <c r="C3" s="2">
        <v>1996</v>
      </c>
      <c r="D3" s="2">
        <v>1997</v>
      </c>
      <c r="E3" s="2">
        <v>1998</v>
      </c>
      <c r="F3" s="2">
        <v>1999</v>
      </c>
      <c r="G3" s="2">
        <v>2000</v>
      </c>
      <c r="H3" s="2">
        <v>2001</v>
      </c>
      <c r="I3" s="2">
        <v>2002</v>
      </c>
      <c r="J3" s="2">
        <v>2003</v>
      </c>
      <c r="K3" s="2">
        <v>2004</v>
      </c>
      <c r="L3" s="2">
        <v>2005</v>
      </c>
      <c r="M3" s="2">
        <v>2006</v>
      </c>
      <c r="N3" s="2">
        <v>2011</v>
      </c>
    </row>
    <row r="4" spans="1:19">
      <c r="A4" s="2" t="s">
        <v>1</v>
      </c>
      <c r="B4" s="2">
        <v>2</v>
      </c>
      <c r="C4" s="2">
        <v>1</v>
      </c>
      <c r="D4" s="2" t="s">
        <v>23</v>
      </c>
      <c r="E4" s="2">
        <v>3</v>
      </c>
      <c r="F4" s="2">
        <v>2</v>
      </c>
      <c r="G4" s="2">
        <v>5</v>
      </c>
      <c r="H4" s="2">
        <v>2</v>
      </c>
      <c r="I4" s="2">
        <v>4</v>
      </c>
      <c r="J4" s="2">
        <v>2</v>
      </c>
      <c r="K4" s="2">
        <v>2</v>
      </c>
      <c r="L4" s="2">
        <v>3</v>
      </c>
      <c r="M4" s="2">
        <v>2</v>
      </c>
      <c r="N4" s="2">
        <v>5</v>
      </c>
    </row>
    <row r="5" spans="1:19">
      <c r="A5" s="2" t="s">
        <v>2</v>
      </c>
      <c r="B5" s="2">
        <v>1</v>
      </c>
      <c r="C5" s="2">
        <v>1</v>
      </c>
      <c r="D5" s="2">
        <v>1</v>
      </c>
      <c r="E5" s="2">
        <v>2</v>
      </c>
      <c r="F5" s="2">
        <v>1</v>
      </c>
      <c r="G5" s="2">
        <v>2</v>
      </c>
      <c r="H5" s="2">
        <v>2</v>
      </c>
      <c r="I5" s="29" t="s">
        <v>23</v>
      </c>
      <c r="J5" s="2">
        <v>3</v>
      </c>
      <c r="K5" s="31" t="s">
        <v>23</v>
      </c>
      <c r="L5" s="2">
        <v>1</v>
      </c>
      <c r="M5" s="2">
        <v>1</v>
      </c>
      <c r="N5" s="2">
        <v>4</v>
      </c>
    </row>
    <row r="6" spans="1:19">
      <c r="A6" s="2" t="s">
        <v>3</v>
      </c>
      <c r="B6" s="2">
        <v>4</v>
      </c>
      <c r="C6" s="2">
        <v>2</v>
      </c>
      <c r="D6" s="2">
        <v>4</v>
      </c>
      <c r="E6" s="2">
        <v>4</v>
      </c>
      <c r="F6" s="2">
        <v>3</v>
      </c>
      <c r="G6" s="2">
        <v>1</v>
      </c>
      <c r="H6" s="2">
        <v>6</v>
      </c>
      <c r="I6" s="29" t="s">
        <v>23</v>
      </c>
      <c r="J6" s="2">
        <v>1</v>
      </c>
      <c r="K6" s="2">
        <v>2</v>
      </c>
      <c r="L6" s="2">
        <v>1</v>
      </c>
      <c r="M6" s="2">
        <v>4</v>
      </c>
      <c r="N6" s="2">
        <v>3</v>
      </c>
    </row>
    <row r="8" spans="1:19">
      <c r="A8" s="5" t="s">
        <v>22</v>
      </c>
    </row>
    <row r="9" spans="1:19">
      <c r="A9" s="6"/>
    </row>
    <row r="10" spans="1:19">
      <c r="B10" s="2">
        <v>1994</v>
      </c>
      <c r="C10" s="2">
        <v>1995</v>
      </c>
      <c r="D10" s="2">
        <v>1996</v>
      </c>
      <c r="E10" s="2">
        <v>1997</v>
      </c>
      <c r="F10" s="2">
        <v>1998</v>
      </c>
      <c r="G10" s="2">
        <v>1999</v>
      </c>
      <c r="H10" s="2">
        <v>2000</v>
      </c>
      <c r="I10" s="2">
        <v>2001</v>
      </c>
      <c r="J10" s="2">
        <v>2002</v>
      </c>
      <c r="K10" s="2">
        <v>2003</v>
      </c>
      <c r="L10" s="2">
        <v>2004</v>
      </c>
      <c r="M10" s="2">
        <v>2005</v>
      </c>
      <c r="N10" s="2">
        <v>2006</v>
      </c>
      <c r="O10" s="2">
        <v>2007</v>
      </c>
      <c r="P10" s="2">
        <v>2008</v>
      </c>
      <c r="Q10" s="2">
        <v>2009</v>
      </c>
      <c r="R10" s="2">
        <v>2010</v>
      </c>
      <c r="S10" s="34">
        <v>2011</v>
      </c>
    </row>
    <row r="11" spans="1:19">
      <c r="A11" s="2" t="s">
        <v>1</v>
      </c>
      <c r="B11" s="2">
        <v>1</v>
      </c>
      <c r="C11" s="2">
        <v>3</v>
      </c>
      <c r="D11" s="2">
        <v>1</v>
      </c>
      <c r="E11" s="2">
        <v>5</v>
      </c>
      <c r="F11" s="2">
        <v>8</v>
      </c>
      <c r="G11" s="2">
        <v>9</v>
      </c>
      <c r="H11" s="2">
        <v>1</v>
      </c>
      <c r="I11" s="2">
        <v>5</v>
      </c>
      <c r="J11" s="29" t="s">
        <v>23</v>
      </c>
      <c r="K11" s="2">
        <v>5</v>
      </c>
      <c r="L11" s="2">
        <v>5</v>
      </c>
      <c r="M11" s="2">
        <v>6</v>
      </c>
      <c r="N11" s="2">
        <v>6</v>
      </c>
      <c r="O11" s="2">
        <v>2</v>
      </c>
      <c r="P11" s="2">
        <v>2</v>
      </c>
      <c r="Q11" s="2">
        <v>3</v>
      </c>
      <c r="R11" s="2">
        <v>3</v>
      </c>
      <c r="S11" s="2">
        <v>4</v>
      </c>
    </row>
    <row r="12" spans="1:19">
      <c r="A12" s="2" t="s">
        <v>2</v>
      </c>
      <c r="B12" s="2">
        <v>3</v>
      </c>
      <c r="C12" s="2">
        <v>3</v>
      </c>
      <c r="D12" s="2">
        <v>1</v>
      </c>
      <c r="E12" s="2">
        <v>1</v>
      </c>
      <c r="F12" s="2">
        <v>1</v>
      </c>
      <c r="G12" s="2">
        <v>3</v>
      </c>
      <c r="H12" s="2">
        <v>2</v>
      </c>
      <c r="I12" s="29" t="s">
        <v>23</v>
      </c>
      <c r="J12" s="2">
        <v>2</v>
      </c>
      <c r="K12" s="2">
        <v>4</v>
      </c>
      <c r="L12" s="2">
        <v>1</v>
      </c>
      <c r="M12" s="2">
        <v>3</v>
      </c>
      <c r="N12" s="2">
        <v>6</v>
      </c>
      <c r="O12" s="2">
        <v>2</v>
      </c>
      <c r="P12" s="2">
        <v>2</v>
      </c>
      <c r="Q12" s="2">
        <v>2</v>
      </c>
      <c r="R12" s="2">
        <v>2</v>
      </c>
      <c r="S12" s="2">
        <v>6</v>
      </c>
    </row>
    <row r="13" spans="1:19">
      <c r="A13" s="2" t="s">
        <v>3</v>
      </c>
      <c r="B13" s="2">
        <v>3</v>
      </c>
      <c r="C13" s="2">
        <v>1</v>
      </c>
      <c r="D13" s="2">
        <v>3</v>
      </c>
      <c r="E13" s="2">
        <v>5</v>
      </c>
      <c r="F13" s="2">
        <v>5</v>
      </c>
      <c r="G13" s="2">
        <v>7</v>
      </c>
      <c r="H13" s="2">
        <v>1</v>
      </c>
      <c r="I13" s="2">
        <v>3</v>
      </c>
      <c r="J13" s="2">
        <v>8</v>
      </c>
      <c r="K13" s="2">
        <v>6</v>
      </c>
      <c r="L13" s="2">
        <v>4</v>
      </c>
      <c r="M13" s="2">
        <v>5</v>
      </c>
      <c r="N13" s="2">
        <v>5</v>
      </c>
      <c r="O13" s="34" t="s">
        <v>23</v>
      </c>
      <c r="P13" s="2">
        <v>1</v>
      </c>
      <c r="Q13" s="2">
        <v>2</v>
      </c>
      <c r="R13" s="2">
        <v>7</v>
      </c>
      <c r="S13" s="34" t="s">
        <v>23</v>
      </c>
    </row>
    <row r="15" spans="1:19">
      <c r="A15" s="5" t="s">
        <v>31</v>
      </c>
    </row>
    <row r="17" spans="1:13">
      <c r="B17" s="2">
        <v>1996</v>
      </c>
      <c r="C17" s="2">
        <v>1998</v>
      </c>
      <c r="D17" s="2">
        <v>1999</v>
      </c>
      <c r="E17" s="2">
        <v>2001</v>
      </c>
      <c r="F17" s="2">
        <v>2002</v>
      </c>
      <c r="G17" s="2">
        <v>2003</v>
      </c>
      <c r="H17" s="2">
        <v>2004</v>
      </c>
      <c r="I17" s="2">
        <v>2005</v>
      </c>
      <c r="J17" s="2">
        <v>2006</v>
      </c>
      <c r="K17" s="2">
        <v>2008</v>
      </c>
      <c r="L17" s="2">
        <v>2012</v>
      </c>
    </row>
    <row r="18" spans="1:13">
      <c r="A18" s="2" t="s">
        <v>1</v>
      </c>
      <c r="B18" s="2">
        <v>1</v>
      </c>
      <c r="C18" s="2">
        <v>1</v>
      </c>
      <c r="D18" s="2">
        <v>3</v>
      </c>
      <c r="E18" s="2">
        <v>2</v>
      </c>
      <c r="F18" s="29" t="s">
        <v>23</v>
      </c>
      <c r="G18" s="2">
        <v>3</v>
      </c>
      <c r="H18" s="2">
        <v>1</v>
      </c>
      <c r="I18" s="2">
        <v>1</v>
      </c>
      <c r="J18" s="33">
        <v>3</v>
      </c>
      <c r="K18" s="2">
        <v>1</v>
      </c>
      <c r="L18" s="2">
        <v>2</v>
      </c>
    </row>
    <row r="19" spans="1:13">
      <c r="A19" s="2" t="s">
        <v>2</v>
      </c>
      <c r="B19" s="2">
        <v>1</v>
      </c>
      <c r="C19" s="2">
        <v>2</v>
      </c>
      <c r="D19" s="2">
        <v>3</v>
      </c>
      <c r="E19" s="29" t="s">
        <v>23</v>
      </c>
      <c r="F19" s="2">
        <v>2</v>
      </c>
      <c r="G19" s="31" t="s">
        <v>23</v>
      </c>
      <c r="H19" s="34" t="s">
        <v>23</v>
      </c>
      <c r="I19" s="2">
        <v>1</v>
      </c>
      <c r="J19" s="2">
        <v>2</v>
      </c>
      <c r="K19" s="34" t="s">
        <v>23</v>
      </c>
      <c r="L19" s="2">
        <v>2</v>
      </c>
    </row>
    <row r="20" spans="1:13">
      <c r="A20" s="2" t="s">
        <v>3</v>
      </c>
      <c r="B20" s="2" t="s">
        <v>23</v>
      </c>
      <c r="C20" s="2">
        <v>2</v>
      </c>
      <c r="D20" s="2">
        <v>1</v>
      </c>
      <c r="E20" s="2">
        <v>1</v>
      </c>
      <c r="F20" s="29" t="s">
        <v>23</v>
      </c>
      <c r="G20" s="31" t="s">
        <v>23</v>
      </c>
      <c r="H20" s="34" t="s">
        <v>23</v>
      </c>
      <c r="I20" s="2">
        <v>2</v>
      </c>
      <c r="J20" s="33" t="s">
        <v>23</v>
      </c>
      <c r="K20" s="2">
        <v>2</v>
      </c>
      <c r="L20" s="2">
        <v>2</v>
      </c>
    </row>
    <row r="22" spans="1:13">
      <c r="A22" s="5" t="s">
        <v>28</v>
      </c>
    </row>
    <row r="23" spans="1:13">
      <c r="A23" s="5"/>
    </row>
    <row r="24" spans="1:13">
      <c r="B24" s="2">
        <v>1996</v>
      </c>
      <c r="C24" s="2">
        <v>1997</v>
      </c>
      <c r="D24" s="2">
        <v>1998</v>
      </c>
      <c r="E24" s="2">
        <v>1999</v>
      </c>
      <c r="F24" s="2">
        <v>2000</v>
      </c>
      <c r="G24" s="2">
        <v>2001</v>
      </c>
      <c r="H24" s="2">
        <v>2004</v>
      </c>
      <c r="I24" s="2">
        <v>2005</v>
      </c>
      <c r="J24" s="2">
        <v>2008</v>
      </c>
      <c r="K24" s="2">
        <v>2009</v>
      </c>
      <c r="L24" s="2">
        <v>2010</v>
      </c>
      <c r="M24" s="2">
        <v>2011</v>
      </c>
    </row>
    <row r="25" spans="1:13">
      <c r="A25" s="2" t="s">
        <v>1</v>
      </c>
      <c r="B25" s="2">
        <v>1</v>
      </c>
      <c r="C25" s="2" t="s">
        <v>23</v>
      </c>
      <c r="D25" s="21" t="s">
        <v>23</v>
      </c>
      <c r="E25" s="29" t="s">
        <v>23</v>
      </c>
      <c r="F25" s="29" t="s">
        <v>23</v>
      </c>
      <c r="G25" s="29" t="s">
        <v>23</v>
      </c>
      <c r="H25" s="2">
        <v>1</v>
      </c>
      <c r="I25" s="33" t="s">
        <v>23</v>
      </c>
      <c r="J25" s="2">
        <v>1</v>
      </c>
      <c r="K25" s="34" t="s">
        <v>23</v>
      </c>
      <c r="L25" s="34">
        <v>1</v>
      </c>
      <c r="M25" s="2">
        <v>1</v>
      </c>
    </row>
    <row r="26" spans="1:13">
      <c r="A26" s="2" t="s">
        <v>2</v>
      </c>
      <c r="B26" s="2">
        <v>3</v>
      </c>
      <c r="C26" s="2" t="s">
        <v>23</v>
      </c>
      <c r="D26" s="2">
        <v>1</v>
      </c>
      <c r="E26" s="2">
        <v>3</v>
      </c>
      <c r="F26" s="29" t="s">
        <v>23</v>
      </c>
      <c r="G26" s="29" t="s">
        <v>23</v>
      </c>
      <c r="H26" s="31" t="s">
        <v>23</v>
      </c>
      <c r="I26" s="2">
        <v>2</v>
      </c>
      <c r="J26" s="2">
        <v>3</v>
      </c>
      <c r="K26" s="2">
        <v>2</v>
      </c>
      <c r="L26" s="2">
        <v>1</v>
      </c>
      <c r="M26" s="2">
        <v>3</v>
      </c>
    </row>
    <row r="27" spans="1:13">
      <c r="A27" s="2" t="s">
        <v>3</v>
      </c>
      <c r="B27" s="2">
        <v>3</v>
      </c>
      <c r="C27" s="2">
        <v>3</v>
      </c>
      <c r="D27" s="2">
        <v>2</v>
      </c>
      <c r="E27" s="2">
        <v>7</v>
      </c>
      <c r="F27" s="2">
        <v>1</v>
      </c>
      <c r="G27" s="2">
        <v>1</v>
      </c>
      <c r="H27" s="2">
        <v>1</v>
      </c>
      <c r="I27" s="2">
        <v>3</v>
      </c>
      <c r="J27" s="2">
        <v>1</v>
      </c>
      <c r="K27" s="2">
        <v>2</v>
      </c>
      <c r="L27" s="2">
        <v>2</v>
      </c>
      <c r="M27" s="2">
        <v>4</v>
      </c>
    </row>
    <row r="29" spans="1:13">
      <c r="A29" s="5" t="s">
        <v>24</v>
      </c>
    </row>
    <row r="30" spans="1:13">
      <c r="A30" s="6"/>
    </row>
    <row r="31" spans="1:13">
      <c r="B31" s="2">
        <v>1996</v>
      </c>
      <c r="C31" s="2">
        <v>1997</v>
      </c>
      <c r="D31" s="2">
        <v>1998</v>
      </c>
      <c r="E31" s="2">
        <v>1999</v>
      </c>
      <c r="F31" s="2">
        <v>2004</v>
      </c>
      <c r="G31" s="2">
        <v>2005</v>
      </c>
    </row>
    <row r="32" spans="1:13">
      <c r="A32" s="2" t="s">
        <v>1</v>
      </c>
      <c r="B32" s="2">
        <v>1</v>
      </c>
      <c r="C32" s="2" t="s">
        <v>23</v>
      </c>
      <c r="D32" s="2">
        <v>1</v>
      </c>
      <c r="E32" s="29" t="s">
        <v>23</v>
      </c>
      <c r="F32" s="31" t="s">
        <v>23</v>
      </c>
      <c r="G32" s="2">
        <v>1</v>
      </c>
    </row>
    <row r="33" spans="1:7">
      <c r="A33" s="2" t="s">
        <v>2</v>
      </c>
      <c r="B33" s="2" t="s">
        <v>23</v>
      </c>
      <c r="C33" s="2" t="s">
        <v>23</v>
      </c>
      <c r="D33" s="21" t="s">
        <v>23</v>
      </c>
      <c r="E33" s="2">
        <v>3</v>
      </c>
      <c r="F33" s="31" t="s">
        <v>23</v>
      </c>
      <c r="G33" s="2">
        <v>1</v>
      </c>
    </row>
    <row r="34" spans="1:7">
      <c r="A34" s="2" t="s">
        <v>3</v>
      </c>
      <c r="B34" s="2">
        <v>1</v>
      </c>
      <c r="C34" s="2">
        <v>1</v>
      </c>
      <c r="D34" s="21" t="s">
        <v>23</v>
      </c>
      <c r="E34" s="2">
        <v>1</v>
      </c>
      <c r="F34" s="2">
        <v>1</v>
      </c>
      <c r="G34" s="31" t="s">
        <v>23</v>
      </c>
    </row>
    <row r="36" spans="1:7">
      <c r="A36" s="5" t="s">
        <v>38</v>
      </c>
    </row>
    <row r="38" spans="1:7">
      <c r="B38" s="2">
        <v>1996</v>
      </c>
      <c r="C38" s="2">
        <v>1998</v>
      </c>
      <c r="D38" s="2">
        <v>1999</v>
      </c>
      <c r="E38" s="2">
        <v>2007</v>
      </c>
    </row>
    <row r="39" spans="1:7">
      <c r="A39" s="2" t="s">
        <v>1</v>
      </c>
      <c r="B39" s="2">
        <v>1</v>
      </c>
      <c r="C39" s="21" t="s">
        <v>23</v>
      </c>
      <c r="D39" s="34" t="s">
        <v>23</v>
      </c>
      <c r="E39" s="34" t="s">
        <v>23</v>
      </c>
    </row>
    <row r="40" spans="1:7">
      <c r="A40" s="2" t="s">
        <v>2</v>
      </c>
      <c r="B40" s="2">
        <v>1</v>
      </c>
      <c r="C40" s="2">
        <v>1</v>
      </c>
      <c r="D40" s="2">
        <v>1</v>
      </c>
      <c r="E40" s="34" t="s">
        <v>23</v>
      </c>
    </row>
    <row r="41" spans="1:7">
      <c r="A41" s="2" t="s">
        <v>3</v>
      </c>
      <c r="B41" s="2" t="s">
        <v>23</v>
      </c>
      <c r="C41" s="21" t="s">
        <v>23</v>
      </c>
      <c r="D41" s="2">
        <v>1</v>
      </c>
      <c r="E41" s="2">
        <v>2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02"/>
  <sheetViews>
    <sheetView topLeftCell="A475" workbookViewId="0">
      <selection activeCell="C505" sqref="C505"/>
    </sheetView>
  </sheetViews>
  <sheetFormatPr baseColWidth="10" defaultRowHeight="15"/>
  <cols>
    <col min="1" max="1" width="9.7109375" customWidth="1"/>
    <col min="2" max="2" width="22.7109375" style="2" customWidth="1"/>
    <col min="3" max="5" width="8.7109375" style="2" customWidth="1"/>
    <col min="6" max="6" width="11.42578125" style="2"/>
  </cols>
  <sheetData>
    <row r="1" spans="1:10">
      <c r="A1" s="1" t="s">
        <v>0</v>
      </c>
      <c r="I1" s="29" t="s">
        <v>1</v>
      </c>
      <c r="J1" s="29">
        <v>3</v>
      </c>
    </row>
    <row r="2" spans="1:10">
      <c r="C2" s="4" t="s">
        <v>1</v>
      </c>
      <c r="D2" s="4" t="s">
        <v>2</v>
      </c>
      <c r="E2" s="4" t="s">
        <v>3</v>
      </c>
      <c r="F2" s="4"/>
      <c r="I2" s="29" t="s">
        <v>2</v>
      </c>
      <c r="J2" s="29">
        <v>2</v>
      </c>
    </row>
    <row r="3" spans="1:10">
      <c r="B3" s="2" t="s">
        <v>5</v>
      </c>
      <c r="D3" s="2">
        <v>2</v>
      </c>
      <c r="I3" s="29" t="s">
        <v>3</v>
      </c>
      <c r="J3" s="29">
        <v>1</v>
      </c>
    </row>
    <row r="4" spans="1:10">
      <c r="B4" s="2" t="s">
        <v>9</v>
      </c>
      <c r="D4" s="2">
        <v>1</v>
      </c>
      <c r="E4" s="2">
        <v>1</v>
      </c>
    </row>
    <row r="5" spans="1:10">
      <c r="B5" s="2" t="s">
        <v>4</v>
      </c>
      <c r="C5" s="2">
        <v>1</v>
      </c>
      <c r="D5" s="2">
        <v>1</v>
      </c>
    </row>
    <row r="6" spans="1:10">
      <c r="A6" s="2"/>
      <c r="B6" s="2" t="s">
        <v>8</v>
      </c>
      <c r="D6" s="2">
        <v>1</v>
      </c>
      <c r="E6" s="2">
        <v>1</v>
      </c>
    </row>
    <row r="7" spans="1:10">
      <c r="A7" s="2"/>
      <c r="B7" s="30" t="s">
        <v>72</v>
      </c>
      <c r="E7" s="2">
        <v>1</v>
      </c>
    </row>
    <row r="8" spans="1:10">
      <c r="A8" s="2"/>
      <c r="B8" s="2" t="s">
        <v>11</v>
      </c>
      <c r="E8" s="2">
        <v>1</v>
      </c>
    </row>
    <row r="9" spans="1:10">
      <c r="A9" s="3"/>
      <c r="B9" s="3"/>
    </row>
    <row r="10" spans="1:10">
      <c r="A10" s="5" t="s">
        <v>13</v>
      </c>
    </row>
    <row r="11" spans="1:10">
      <c r="C11" s="4" t="s">
        <v>1</v>
      </c>
      <c r="D11" s="4" t="s">
        <v>2</v>
      </c>
      <c r="E11" s="4" t="s">
        <v>3</v>
      </c>
      <c r="F11" s="4"/>
    </row>
    <row r="12" spans="1:10">
      <c r="B12" s="2" t="s">
        <v>5</v>
      </c>
      <c r="D12" s="2">
        <v>1</v>
      </c>
    </row>
    <row r="13" spans="1:10">
      <c r="B13" s="2" t="s">
        <v>9</v>
      </c>
      <c r="E13" s="2">
        <v>1</v>
      </c>
    </row>
    <row r="14" spans="1:10">
      <c r="B14" s="2" t="s">
        <v>4</v>
      </c>
      <c r="E14" s="2">
        <v>1</v>
      </c>
    </row>
    <row r="15" spans="1:10">
      <c r="B15" s="2" t="s">
        <v>8</v>
      </c>
      <c r="E15" s="2">
        <v>1</v>
      </c>
    </row>
    <row r="16" spans="1:10">
      <c r="B16" s="2" t="s">
        <v>14</v>
      </c>
      <c r="C16" s="2">
        <v>1</v>
      </c>
    </row>
    <row r="17" spans="1:6">
      <c r="B17" s="2" t="s">
        <v>15</v>
      </c>
      <c r="C17" s="2">
        <v>1</v>
      </c>
      <c r="E17" s="2">
        <v>1</v>
      </c>
    </row>
    <row r="18" spans="1:6">
      <c r="A18" s="2"/>
    </row>
    <row r="19" spans="1:6">
      <c r="A19" s="1" t="s">
        <v>64</v>
      </c>
    </row>
    <row r="20" spans="1:6">
      <c r="C20" s="4" t="s">
        <v>1</v>
      </c>
      <c r="D20" s="4" t="s">
        <v>2</v>
      </c>
      <c r="E20" s="4" t="s">
        <v>3</v>
      </c>
      <c r="F20" s="4"/>
    </row>
    <row r="21" spans="1:6">
      <c r="B21" s="2" t="s">
        <v>5</v>
      </c>
      <c r="C21" s="2">
        <v>1</v>
      </c>
      <c r="D21" s="2">
        <v>1</v>
      </c>
    </row>
    <row r="22" spans="1:6">
      <c r="B22" s="2" t="s">
        <v>17</v>
      </c>
      <c r="C22" s="2">
        <v>2</v>
      </c>
    </row>
    <row r="23" spans="1:6">
      <c r="B23" s="2" t="s">
        <v>9</v>
      </c>
      <c r="C23" s="2">
        <v>1</v>
      </c>
    </row>
    <row r="24" spans="1:6">
      <c r="B24" s="2" t="s">
        <v>4</v>
      </c>
      <c r="D24" s="2">
        <v>1</v>
      </c>
      <c r="E24" s="2">
        <v>1</v>
      </c>
    </row>
    <row r="25" spans="1:6">
      <c r="B25" s="2" t="s">
        <v>8</v>
      </c>
      <c r="C25" s="2">
        <v>1</v>
      </c>
      <c r="E25" s="2">
        <v>1</v>
      </c>
    </row>
    <row r="26" spans="1:6">
      <c r="B26" s="2" t="s">
        <v>19</v>
      </c>
      <c r="D26" s="2">
        <v>2</v>
      </c>
    </row>
    <row r="27" spans="1:6">
      <c r="A27" s="2"/>
    </row>
    <row r="28" spans="1:6">
      <c r="A28" s="5" t="s">
        <v>21</v>
      </c>
    </row>
    <row r="29" spans="1:6">
      <c r="C29" s="4" t="s">
        <v>1</v>
      </c>
      <c r="D29" s="4" t="s">
        <v>2</v>
      </c>
      <c r="E29" s="4" t="s">
        <v>3</v>
      </c>
      <c r="F29" s="4"/>
    </row>
    <row r="30" spans="1:6">
      <c r="B30" s="2" t="s">
        <v>5</v>
      </c>
      <c r="C30" s="2">
        <v>1</v>
      </c>
    </row>
    <row r="31" spans="1:6">
      <c r="B31" s="2" t="s">
        <v>9</v>
      </c>
      <c r="E31" s="2">
        <v>1</v>
      </c>
    </row>
    <row r="32" spans="1:6">
      <c r="A32" s="2"/>
    </row>
    <row r="33" spans="1:6">
      <c r="A33" s="1" t="s">
        <v>25</v>
      </c>
      <c r="B33"/>
    </row>
    <row r="34" spans="1:6">
      <c r="B34"/>
      <c r="C34" s="4" t="s">
        <v>1</v>
      </c>
      <c r="D34" s="4" t="s">
        <v>2</v>
      </c>
      <c r="E34" s="4" t="s">
        <v>3</v>
      </c>
      <c r="F34" s="4"/>
    </row>
    <row r="35" spans="1:6">
      <c r="A35" s="2"/>
      <c r="B35" s="2" t="s">
        <v>5</v>
      </c>
      <c r="C35" s="2">
        <v>1</v>
      </c>
      <c r="D35" s="2">
        <v>1</v>
      </c>
    </row>
    <row r="36" spans="1:6">
      <c r="A36" s="2"/>
      <c r="B36" s="2" t="s">
        <v>17</v>
      </c>
      <c r="E36" s="2">
        <v>1</v>
      </c>
    </row>
    <row r="37" spans="1:6">
      <c r="B37" s="2" t="s">
        <v>9</v>
      </c>
      <c r="D37" s="2">
        <v>1</v>
      </c>
      <c r="E37" s="2">
        <v>1</v>
      </c>
    </row>
    <row r="38" spans="1:6">
      <c r="B38" s="2" t="s">
        <v>4</v>
      </c>
      <c r="D38" s="2">
        <v>1</v>
      </c>
    </row>
    <row r="39" spans="1:6">
      <c r="A39" s="2"/>
      <c r="B39" s="2" t="s">
        <v>8</v>
      </c>
      <c r="E39" s="2">
        <v>2</v>
      </c>
    </row>
    <row r="40" spans="1:6">
      <c r="A40" s="2"/>
      <c r="B40" s="2" t="s">
        <v>15</v>
      </c>
      <c r="D40" s="2">
        <v>1</v>
      </c>
    </row>
    <row r="41" spans="1:6">
      <c r="B41" s="2" t="s">
        <v>29</v>
      </c>
      <c r="D41" s="2">
        <v>1</v>
      </c>
    </row>
    <row r="43" spans="1:6">
      <c r="A43" s="1" t="s">
        <v>30</v>
      </c>
    </row>
    <row r="44" spans="1:6">
      <c r="C44" s="4" t="s">
        <v>1</v>
      </c>
      <c r="D44" s="4" t="s">
        <v>2</v>
      </c>
      <c r="E44" s="4" t="s">
        <v>3</v>
      </c>
      <c r="F44" s="4"/>
    </row>
    <row r="45" spans="1:6">
      <c r="B45" s="2" t="s">
        <v>5</v>
      </c>
      <c r="C45" s="2">
        <v>1</v>
      </c>
    </row>
    <row r="46" spans="1:6">
      <c r="B46" s="2" t="s">
        <v>14</v>
      </c>
      <c r="D46" s="2">
        <v>1</v>
      </c>
    </row>
    <row r="48" spans="1:6">
      <c r="A48" s="1" t="s">
        <v>37</v>
      </c>
    </row>
    <row r="49" spans="1:5">
      <c r="C49" s="4" t="s">
        <v>1</v>
      </c>
      <c r="D49" s="4" t="s">
        <v>2</v>
      </c>
      <c r="E49" s="4" t="s">
        <v>3</v>
      </c>
    </row>
    <row r="50" spans="1:5">
      <c r="B50" s="2" t="s">
        <v>5</v>
      </c>
      <c r="D50" s="2">
        <v>1</v>
      </c>
    </row>
    <row r="51" spans="1:5">
      <c r="B51" s="2" t="s">
        <v>8</v>
      </c>
      <c r="C51" s="2">
        <v>1</v>
      </c>
    </row>
    <row r="53" spans="1:5">
      <c r="A53" s="1" t="s">
        <v>39</v>
      </c>
    </row>
    <row r="54" spans="1:5">
      <c r="C54" s="4" t="s">
        <v>1</v>
      </c>
      <c r="D54" s="4" t="s">
        <v>2</v>
      </c>
      <c r="E54" s="4" t="s">
        <v>3</v>
      </c>
    </row>
    <row r="55" spans="1:5">
      <c r="B55" s="2" t="s">
        <v>5</v>
      </c>
      <c r="D55" s="2">
        <v>1</v>
      </c>
    </row>
    <row r="56" spans="1:5">
      <c r="B56" s="2" t="s">
        <v>17</v>
      </c>
      <c r="E56" s="2">
        <v>2</v>
      </c>
    </row>
    <row r="57" spans="1:5">
      <c r="B57" s="2" t="s">
        <v>8</v>
      </c>
      <c r="C57" s="2">
        <v>1</v>
      </c>
    </row>
    <row r="59" spans="1:5">
      <c r="A59" s="1" t="s">
        <v>16</v>
      </c>
    </row>
    <row r="60" spans="1:5">
      <c r="C60" s="4" t="s">
        <v>1</v>
      </c>
      <c r="D60" s="4" t="s">
        <v>2</v>
      </c>
      <c r="E60" s="4" t="s">
        <v>3</v>
      </c>
    </row>
    <row r="61" spans="1:5">
      <c r="B61" s="2" t="s">
        <v>17</v>
      </c>
      <c r="C61" s="2">
        <v>1</v>
      </c>
      <c r="E61" s="2">
        <v>1</v>
      </c>
    </row>
    <row r="62" spans="1:5">
      <c r="B62" s="2" t="s">
        <v>8</v>
      </c>
      <c r="C62" s="2">
        <v>1</v>
      </c>
      <c r="D62" s="2">
        <v>1</v>
      </c>
    </row>
    <row r="63" spans="1:5">
      <c r="B63" s="2" t="s">
        <v>41</v>
      </c>
      <c r="E63" s="2">
        <v>2</v>
      </c>
    </row>
    <row r="65" spans="1:5">
      <c r="A65" s="1" t="s">
        <v>42</v>
      </c>
    </row>
    <row r="66" spans="1:5">
      <c r="C66" s="4" t="s">
        <v>1</v>
      </c>
      <c r="D66" s="4" t="s">
        <v>2</v>
      </c>
      <c r="E66" s="4" t="s">
        <v>3</v>
      </c>
    </row>
    <row r="67" spans="1:5">
      <c r="B67" s="2" t="s">
        <v>5</v>
      </c>
      <c r="D67" s="2">
        <v>1</v>
      </c>
    </row>
    <row r="68" spans="1:5">
      <c r="B68" s="2" t="s">
        <v>17</v>
      </c>
      <c r="E68" s="2">
        <v>1</v>
      </c>
    </row>
    <row r="69" spans="1:5">
      <c r="B69" s="2" t="s">
        <v>9</v>
      </c>
      <c r="E69" s="2">
        <v>1</v>
      </c>
    </row>
    <row r="70" spans="1:5">
      <c r="B70" s="2" t="s">
        <v>8</v>
      </c>
      <c r="E70" s="2">
        <v>1</v>
      </c>
    </row>
    <row r="71" spans="1:5">
      <c r="B71" s="2" t="s">
        <v>41</v>
      </c>
      <c r="E71" s="2">
        <v>1</v>
      </c>
    </row>
    <row r="73" spans="1:5">
      <c r="A73" s="1" t="s">
        <v>43</v>
      </c>
      <c r="B73"/>
    </row>
    <row r="74" spans="1:5">
      <c r="B74"/>
      <c r="C74" s="4" t="s">
        <v>1</v>
      </c>
      <c r="D74" s="4" t="s">
        <v>2</v>
      </c>
      <c r="E74" s="4" t="s">
        <v>3</v>
      </c>
    </row>
    <row r="75" spans="1:5">
      <c r="A75" s="2"/>
      <c r="B75" s="2" t="s">
        <v>8</v>
      </c>
      <c r="E75" s="2">
        <v>1</v>
      </c>
    </row>
    <row r="76" spans="1:5">
      <c r="A76" s="2"/>
      <c r="B76" s="2" t="s">
        <v>41</v>
      </c>
      <c r="E76" s="2">
        <v>2</v>
      </c>
    </row>
    <row r="78" spans="1:5">
      <c r="A78" s="1" t="s">
        <v>44</v>
      </c>
      <c r="B78"/>
    </row>
    <row r="79" spans="1:5">
      <c r="B79"/>
      <c r="C79" s="4" t="s">
        <v>1</v>
      </c>
      <c r="D79" s="4" t="s">
        <v>2</v>
      </c>
      <c r="E79" s="4" t="s">
        <v>3</v>
      </c>
    </row>
    <row r="80" spans="1:5">
      <c r="A80" s="2"/>
      <c r="B80" s="2" t="s">
        <v>41</v>
      </c>
      <c r="E80" s="2">
        <v>1</v>
      </c>
    </row>
    <row r="82" spans="1:5">
      <c r="A82" s="1" t="s">
        <v>40</v>
      </c>
    </row>
    <row r="83" spans="1:5">
      <c r="C83" s="4" t="s">
        <v>1</v>
      </c>
      <c r="D83" s="4" t="s">
        <v>2</v>
      </c>
      <c r="E83" s="4" t="s">
        <v>3</v>
      </c>
    </row>
    <row r="84" spans="1:5">
      <c r="B84" s="2" t="s">
        <v>17</v>
      </c>
      <c r="C84" s="2">
        <v>1</v>
      </c>
      <c r="E84" s="2">
        <v>1</v>
      </c>
    </row>
    <row r="85" spans="1:5">
      <c r="B85" s="2" t="s">
        <v>8</v>
      </c>
      <c r="C85" s="2">
        <v>1</v>
      </c>
      <c r="E85" s="2">
        <v>1</v>
      </c>
    </row>
    <row r="86" spans="1:5">
      <c r="B86" s="2" t="s">
        <v>41</v>
      </c>
      <c r="C86" s="2">
        <v>2</v>
      </c>
    </row>
    <row r="87" spans="1:5">
      <c r="B87" s="2" t="s">
        <v>51</v>
      </c>
      <c r="C87" s="2">
        <v>2</v>
      </c>
    </row>
    <row r="88" spans="1:5">
      <c r="B88" s="2" t="s">
        <v>56</v>
      </c>
      <c r="E88" s="2">
        <v>1</v>
      </c>
    </row>
    <row r="89" spans="1:5">
      <c r="B89" s="2" t="s">
        <v>52</v>
      </c>
      <c r="C89" s="2">
        <v>1</v>
      </c>
      <c r="D89" s="2">
        <v>1</v>
      </c>
    </row>
    <row r="90" spans="1:5">
      <c r="B90" s="2" t="s">
        <v>54</v>
      </c>
      <c r="E90" s="2">
        <v>2</v>
      </c>
    </row>
    <row r="91" spans="1:5">
      <c r="B91" s="2" t="s">
        <v>55</v>
      </c>
      <c r="E91" s="2">
        <v>1</v>
      </c>
    </row>
    <row r="93" spans="1:5">
      <c r="A93" s="1" t="s">
        <v>58</v>
      </c>
      <c r="B93"/>
    </row>
    <row r="94" spans="1:5">
      <c r="B94"/>
      <c r="C94" s="4" t="s">
        <v>1</v>
      </c>
      <c r="D94" s="4" t="s">
        <v>2</v>
      </c>
      <c r="E94" s="4" t="s">
        <v>3</v>
      </c>
    </row>
    <row r="95" spans="1:5">
      <c r="A95" s="2"/>
      <c r="B95" s="2" t="s">
        <v>59</v>
      </c>
      <c r="D95" s="2">
        <v>1</v>
      </c>
    </row>
    <row r="96" spans="1:5">
      <c r="B96" s="2" t="s">
        <v>17</v>
      </c>
      <c r="E96" s="2">
        <v>1</v>
      </c>
    </row>
    <row r="97" spans="1:5">
      <c r="B97" s="2" t="s">
        <v>8</v>
      </c>
      <c r="D97" s="2">
        <v>1</v>
      </c>
    </row>
    <row r="98" spans="1:5">
      <c r="B98" s="2" t="s">
        <v>41</v>
      </c>
      <c r="E98" s="2">
        <v>1</v>
      </c>
    </row>
    <row r="99" spans="1:5">
      <c r="B99" s="2" t="s">
        <v>51</v>
      </c>
      <c r="C99" s="2">
        <v>1</v>
      </c>
    </row>
    <row r="101" spans="1:5">
      <c r="A101" s="1" t="s">
        <v>60</v>
      </c>
      <c r="B101" s="21"/>
      <c r="C101" s="21"/>
      <c r="D101" s="21"/>
      <c r="E101" s="21"/>
    </row>
    <row r="102" spans="1:5">
      <c r="B102" s="21"/>
      <c r="C102" s="4" t="s">
        <v>1</v>
      </c>
      <c r="D102" s="4" t="s">
        <v>2</v>
      </c>
      <c r="E102" s="4" t="s">
        <v>3</v>
      </c>
    </row>
    <row r="103" spans="1:5">
      <c r="B103" s="21" t="s">
        <v>17</v>
      </c>
      <c r="C103" s="21"/>
      <c r="D103" s="21"/>
      <c r="E103" s="21">
        <v>1</v>
      </c>
    </row>
    <row r="104" spans="1:5">
      <c r="B104" s="21" t="s">
        <v>8</v>
      </c>
      <c r="C104" s="21"/>
      <c r="D104" s="21"/>
      <c r="E104" s="21">
        <v>1</v>
      </c>
    </row>
    <row r="105" spans="1:5">
      <c r="B105" s="21" t="s">
        <v>41</v>
      </c>
      <c r="C105" s="21"/>
      <c r="D105" s="21">
        <v>1</v>
      </c>
      <c r="E105" s="21">
        <v>1</v>
      </c>
    </row>
    <row r="107" spans="1:5">
      <c r="A107" s="1" t="s">
        <v>61</v>
      </c>
      <c r="B107" s="21"/>
      <c r="C107" s="21"/>
      <c r="D107" s="21"/>
      <c r="E107" s="21"/>
    </row>
    <row r="108" spans="1:5">
      <c r="B108" s="21"/>
      <c r="C108" s="4" t="s">
        <v>1</v>
      </c>
      <c r="D108" s="4" t="s">
        <v>2</v>
      </c>
      <c r="E108" s="4" t="s">
        <v>3</v>
      </c>
    </row>
    <row r="109" spans="1:5">
      <c r="B109" s="21" t="s">
        <v>51</v>
      </c>
      <c r="C109" s="21"/>
      <c r="D109" s="21">
        <v>1</v>
      </c>
      <c r="E109" s="21"/>
    </row>
    <row r="111" spans="1:5">
      <c r="A111" s="1" t="s">
        <v>62</v>
      </c>
    </row>
    <row r="113" spans="1:5">
      <c r="B113" s="21"/>
      <c r="C113" s="4" t="s">
        <v>1</v>
      </c>
      <c r="D113" s="4" t="s">
        <v>2</v>
      </c>
      <c r="E113" s="4" t="s">
        <v>3</v>
      </c>
    </row>
    <row r="114" spans="1:5">
      <c r="B114" s="21" t="s">
        <v>5</v>
      </c>
      <c r="C114" s="21"/>
      <c r="D114" s="21">
        <v>1</v>
      </c>
      <c r="E114" s="21"/>
    </row>
    <row r="115" spans="1:5">
      <c r="B115" s="21" t="s">
        <v>9</v>
      </c>
      <c r="C115" s="21"/>
      <c r="D115" s="21"/>
      <c r="E115" s="21">
        <v>1</v>
      </c>
    </row>
    <row r="116" spans="1:5">
      <c r="B116" s="21" t="s">
        <v>8</v>
      </c>
      <c r="C116" s="21">
        <v>1</v>
      </c>
      <c r="D116" s="21"/>
      <c r="E116" s="21"/>
    </row>
    <row r="117" spans="1:5">
      <c r="B117" s="21" t="s">
        <v>41</v>
      </c>
      <c r="C117" s="21"/>
      <c r="D117" s="21">
        <v>1</v>
      </c>
      <c r="E117" s="21">
        <v>1</v>
      </c>
    </row>
    <row r="118" spans="1:5">
      <c r="B118" s="21" t="s">
        <v>51</v>
      </c>
      <c r="C118" s="21">
        <v>2</v>
      </c>
      <c r="D118" s="21"/>
      <c r="E118" s="21"/>
    </row>
    <row r="119" spans="1:5">
      <c r="B119" s="21" t="s">
        <v>52</v>
      </c>
      <c r="C119" s="21"/>
      <c r="D119" s="21"/>
      <c r="E119" s="21">
        <v>1</v>
      </c>
    </row>
    <row r="120" spans="1:5">
      <c r="B120" s="21" t="s">
        <v>54</v>
      </c>
      <c r="C120" s="21"/>
      <c r="D120" s="21"/>
      <c r="E120" s="21">
        <v>1</v>
      </c>
    </row>
    <row r="121" spans="1:5">
      <c r="B121" s="21"/>
      <c r="C121" s="21"/>
      <c r="D121" s="21"/>
      <c r="E121" s="21"/>
    </row>
    <row r="122" spans="1:5">
      <c r="A122" s="1" t="s">
        <v>63</v>
      </c>
    </row>
    <row r="123" spans="1:5">
      <c r="B123" s="21"/>
      <c r="C123" s="4" t="s">
        <v>1</v>
      </c>
      <c r="D123" s="4" t="s">
        <v>2</v>
      </c>
      <c r="E123" s="4" t="s">
        <v>3</v>
      </c>
    </row>
    <row r="124" spans="1:5">
      <c r="B124" s="21" t="s">
        <v>51</v>
      </c>
      <c r="C124" s="21">
        <v>1</v>
      </c>
      <c r="D124" s="21"/>
      <c r="E124" s="21"/>
    </row>
    <row r="126" spans="1:5">
      <c r="A126" s="1" t="s">
        <v>49</v>
      </c>
      <c r="B126" s="21"/>
      <c r="C126" s="21"/>
      <c r="D126" s="21"/>
      <c r="E126" s="21"/>
    </row>
    <row r="127" spans="1:5">
      <c r="B127" s="21"/>
      <c r="C127" s="4" t="s">
        <v>1</v>
      </c>
      <c r="D127" s="4" t="s">
        <v>2</v>
      </c>
      <c r="E127" s="4" t="s">
        <v>3</v>
      </c>
    </row>
    <row r="128" spans="1:5">
      <c r="B128" s="21" t="s">
        <v>59</v>
      </c>
      <c r="C128" s="21">
        <v>1</v>
      </c>
      <c r="D128" s="21">
        <v>1</v>
      </c>
      <c r="E128" s="21"/>
    </row>
    <row r="129" spans="1:6">
      <c r="B129" s="28" t="s">
        <v>5</v>
      </c>
      <c r="C129" s="28">
        <v>1</v>
      </c>
      <c r="D129" s="28"/>
      <c r="E129" s="28">
        <v>1</v>
      </c>
      <c r="F129" s="28"/>
    </row>
    <row r="130" spans="1:6">
      <c r="B130" s="21" t="s">
        <v>66</v>
      </c>
      <c r="C130" s="21">
        <v>1</v>
      </c>
      <c r="D130" s="21"/>
      <c r="E130" s="21">
        <v>1</v>
      </c>
    </row>
    <row r="131" spans="1:6">
      <c r="B131" s="21" t="s">
        <v>17</v>
      </c>
      <c r="C131" s="21"/>
      <c r="D131" s="21"/>
      <c r="E131" s="21">
        <v>1</v>
      </c>
    </row>
    <row r="132" spans="1:6">
      <c r="B132" s="21" t="s">
        <v>9</v>
      </c>
      <c r="C132" s="21">
        <v>1</v>
      </c>
      <c r="D132" s="21"/>
      <c r="E132" s="21">
        <v>1</v>
      </c>
    </row>
    <row r="133" spans="1:6">
      <c r="B133" s="21" t="s">
        <v>8</v>
      </c>
      <c r="C133" s="21">
        <v>2</v>
      </c>
      <c r="D133" s="21"/>
      <c r="E133" s="21"/>
    </row>
    <row r="134" spans="1:6">
      <c r="B134" s="21" t="s">
        <v>41</v>
      </c>
      <c r="C134" s="21">
        <v>2</v>
      </c>
      <c r="D134" s="21"/>
      <c r="E134" s="21"/>
    </row>
    <row r="135" spans="1:6">
      <c r="B135" s="21" t="s">
        <v>51</v>
      </c>
      <c r="C135" s="21">
        <v>2</v>
      </c>
      <c r="D135" s="21"/>
      <c r="E135" s="21"/>
    </row>
    <row r="136" spans="1:6">
      <c r="B136" s="21" t="s">
        <v>14</v>
      </c>
      <c r="C136" s="21"/>
      <c r="D136" s="21"/>
      <c r="E136" s="21">
        <v>1</v>
      </c>
    </row>
    <row r="137" spans="1:6">
      <c r="B137" s="21" t="s">
        <v>68</v>
      </c>
      <c r="E137" s="2">
        <v>1</v>
      </c>
    </row>
    <row r="138" spans="1:6">
      <c r="B138" s="21" t="s">
        <v>69</v>
      </c>
      <c r="E138" s="2">
        <v>1</v>
      </c>
    </row>
    <row r="139" spans="1:6">
      <c r="B139" s="21"/>
    </row>
    <row r="140" spans="1:6">
      <c r="A140" s="1" t="s">
        <v>73</v>
      </c>
      <c r="B140"/>
      <c r="C140" s="29"/>
      <c r="D140" s="29"/>
      <c r="E140" s="29"/>
    </row>
    <row r="141" spans="1:6">
      <c r="B141"/>
      <c r="C141" s="4" t="s">
        <v>1</v>
      </c>
      <c r="D141" s="4" t="s">
        <v>2</v>
      </c>
      <c r="E141" s="4" t="s">
        <v>3</v>
      </c>
    </row>
    <row r="142" spans="1:6">
      <c r="A142" s="29"/>
      <c r="B142" s="29" t="s">
        <v>5</v>
      </c>
      <c r="C142" s="29"/>
      <c r="D142" s="29">
        <v>1</v>
      </c>
      <c r="E142" s="29"/>
    </row>
    <row r="143" spans="1:6">
      <c r="B143" s="29" t="s">
        <v>66</v>
      </c>
      <c r="C143" s="29">
        <v>1</v>
      </c>
      <c r="D143" s="29"/>
      <c r="E143" s="29"/>
    </row>
    <row r="144" spans="1:6">
      <c r="B144" s="29" t="s">
        <v>9</v>
      </c>
      <c r="C144" s="29"/>
      <c r="D144" s="29"/>
      <c r="E144" s="29">
        <v>1</v>
      </c>
    </row>
    <row r="145" spans="1:5">
      <c r="B145" s="29" t="s">
        <v>74</v>
      </c>
      <c r="C145" s="29"/>
      <c r="D145" s="29">
        <v>1</v>
      </c>
      <c r="E145" s="29"/>
    </row>
    <row r="146" spans="1:5">
      <c r="B146" s="29" t="s">
        <v>8</v>
      </c>
      <c r="C146" s="29">
        <v>1</v>
      </c>
      <c r="D146" s="29"/>
      <c r="E146" s="29"/>
    </row>
    <row r="147" spans="1:5">
      <c r="B147" s="29" t="s">
        <v>51</v>
      </c>
      <c r="D147" s="2">
        <v>1</v>
      </c>
    </row>
    <row r="148" spans="1:5">
      <c r="B148" s="29" t="s">
        <v>54</v>
      </c>
      <c r="C148" s="2">
        <v>1</v>
      </c>
    </row>
    <row r="150" spans="1:5">
      <c r="A150" s="1" t="s">
        <v>75</v>
      </c>
      <c r="B150" s="29"/>
      <c r="C150" s="29"/>
      <c r="D150" s="29"/>
      <c r="E150" s="29"/>
    </row>
    <row r="151" spans="1:5">
      <c r="B151" s="29"/>
      <c r="C151" s="4" t="s">
        <v>1</v>
      </c>
      <c r="D151" s="4" t="s">
        <v>2</v>
      </c>
      <c r="E151" s="4" t="s">
        <v>3</v>
      </c>
    </row>
    <row r="152" spans="1:5">
      <c r="B152" s="29" t="s">
        <v>66</v>
      </c>
      <c r="D152" s="29">
        <v>1</v>
      </c>
      <c r="E152" s="29"/>
    </row>
    <row r="153" spans="1:5">
      <c r="B153" s="29" t="s">
        <v>8</v>
      </c>
      <c r="D153" s="2">
        <v>1</v>
      </c>
    </row>
    <row r="154" spans="1:5">
      <c r="B154" s="29" t="s">
        <v>41</v>
      </c>
      <c r="D154" s="2">
        <v>1</v>
      </c>
    </row>
    <row r="155" spans="1:5">
      <c r="B155" s="29" t="s">
        <v>51</v>
      </c>
      <c r="C155" s="29"/>
      <c r="E155" s="2">
        <v>1</v>
      </c>
    </row>
    <row r="157" spans="1:5">
      <c r="A157" s="1" t="s">
        <v>76</v>
      </c>
      <c r="B157" s="29"/>
      <c r="C157" s="29"/>
      <c r="D157" s="29"/>
      <c r="E157" s="29"/>
    </row>
    <row r="158" spans="1:5">
      <c r="B158" s="29"/>
      <c r="C158" s="29"/>
      <c r="D158" s="29"/>
      <c r="E158" s="29"/>
    </row>
    <row r="159" spans="1:5">
      <c r="B159" s="29"/>
      <c r="C159" s="4" t="s">
        <v>1</v>
      </c>
      <c r="D159" s="4" t="s">
        <v>2</v>
      </c>
      <c r="E159" s="4" t="s">
        <v>3</v>
      </c>
    </row>
    <row r="160" spans="1:5">
      <c r="B160" s="29" t="s">
        <v>5</v>
      </c>
      <c r="C160" s="29"/>
      <c r="D160" s="29"/>
      <c r="E160" s="29">
        <v>1</v>
      </c>
    </row>
    <row r="161" spans="1:5">
      <c r="B161" s="29" t="s">
        <v>66</v>
      </c>
      <c r="C161" s="29"/>
      <c r="D161" s="29">
        <v>1</v>
      </c>
      <c r="E161" s="29"/>
    </row>
    <row r="162" spans="1:5">
      <c r="B162" s="29" t="s">
        <v>8</v>
      </c>
      <c r="C162" s="29">
        <v>1</v>
      </c>
      <c r="D162" s="29"/>
      <c r="E162" s="29"/>
    </row>
    <row r="163" spans="1:5">
      <c r="B163" s="29" t="s">
        <v>51</v>
      </c>
      <c r="C163" s="29">
        <v>1</v>
      </c>
      <c r="D163" s="29"/>
      <c r="E163" s="29"/>
    </row>
    <row r="164" spans="1:5">
      <c r="B164" s="29" t="s">
        <v>77</v>
      </c>
      <c r="C164" s="29"/>
      <c r="D164" s="29"/>
      <c r="E164" s="29">
        <v>1</v>
      </c>
    </row>
    <row r="165" spans="1:5">
      <c r="B165" s="29" t="s">
        <v>11</v>
      </c>
      <c r="C165" s="29"/>
      <c r="D165" s="29"/>
      <c r="E165" s="29">
        <v>1</v>
      </c>
    </row>
    <row r="166" spans="1:5">
      <c r="B166" s="29"/>
      <c r="C166" s="29"/>
      <c r="D166" s="29"/>
      <c r="E166" s="29"/>
    </row>
    <row r="167" spans="1:5">
      <c r="A167" s="1" t="s">
        <v>79</v>
      </c>
      <c r="B167" s="29"/>
      <c r="C167" s="29"/>
      <c r="D167" s="29"/>
      <c r="E167" s="29"/>
    </row>
    <row r="168" spans="1:5">
      <c r="B168" s="29"/>
      <c r="C168" s="4" t="s">
        <v>1</v>
      </c>
      <c r="D168" s="4" t="s">
        <v>2</v>
      </c>
      <c r="E168" s="4" t="s">
        <v>3</v>
      </c>
    </row>
    <row r="169" spans="1:5">
      <c r="B169" s="29" t="s">
        <v>59</v>
      </c>
      <c r="C169" s="29"/>
      <c r="D169" s="29"/>
      <c r="E169" s="29">
        <v>1</v>
      </c>
    </row>
    <row r="170" spans="1:5">
      <c r="B170" s="29" t="s">
        <v>5</v>
      </c>
      <c r="C170" s="29">
        <v>1</v>
      </c>
      <c r="D170" s="29"/>
      <c r="E170" s="29">
        <v>1</v>
      </c>
    </row>
    <row r="171" spans="1:5">
      <c r="B171" s="29" t="s">
        <v>66</v>
      </c>
      <c r="C171" s="29">
        <v>2</v>
      </c>
      <c r="D171" s="29"/>
      <c r="E171" s="29"/>
    </row>
    <row r="172" spans="1:5">
      <c r="B172" s="29" t="s">
        <v>17</v>
      </c>
      <c r="C172" s="29"/>
      <c r="D172" s="29">
        <v>1</v>
      </c>
      <c r="E172" s="29"/>
    </row>
    <row r="173" spans="1:5">
      <c r="B173" s="29" t="s">
        <v>9</v>
      </c>
      <c r="C173" s="29"/>
      <c r="D173" s="29"/>
      <c r="E173" s="29">
        <v>2</v>
      </c>
    </row>
    <row r="174" spans="1:5">
      <c r="B174" s="29" t="s">
        <v>8</v>
      </c>
      <c r="C174" s="29">
        <v>2</v>
      </c>
      <c r="D174" s="29"/>
      <c r="E174" s="29"/>
    </row>
    <row r="175" spans="1:5">
      <c r="B175" s="29" t="s">
        <v>41</v>
      </c>
      <c r="C175" s="29">
        <v>2</v>
      </c>
      <c r="D175" s="29"/>
      <c r="E175" s="29"/>
    </row>
    <row r="176" spans="1:5">
      <c r="B176" s="29" t="s">
        <v>87</v>
      </c>
      <c r="E176" s="2">
        <v>1</v>
      </c>
    </row>
    <row r="177" spans="1:6">
      <c r="B177" s="29" t="s">
        <v>51</v>
      </c>
      <c r="C177" s="29">
        <v>2</v>
      </c>
      <c r="D177" s="29"/>
      <c r="E177" s="29"/>
      <c r="F177" s="29"/>
    </row>
    <row r="178" spans="1:6">
      <c r="B178" s="29" t="s">
        <v>14</v>
      </c>
      <c r="C178" s="29"/>
      <c r="D178" s="29">
        <v>1</v>
      </c>
      <c r="E178" s="29">
        <v>1</v>
      </c>
    </row>
    <row r="179" spans="1:6">
      <c r="B179" s="29" t="s">
        <v>56</v>
      </c>
      <c r="C179" s="29"/>
      <c r="D179" s="29"/>
      <c r="E179" s="29">
        <v>1</v>
      </c>
      <c r="F179" s="29"/>
    </row>
    <row r="180" spans="1:6">
      <c r="B180" s="29" t="s">
        <v>85</v>
      </c>
      <c r="C180" s="29">
        <v>1</v>
      </c>
      <c r="D180" s="29"/>
      <c r="E180" s="29">
        <v>1</v>
      </c>
      <c r="F180" s="29"/>
    </row>
    <row r="181" spans="1:6">
      <c r="B181" s="29" t="s">
        <v>11</v>
      </c>
      <c r="C181" s="29"/>
      <c r="D181" s="29"/>
      <c r="E181" s="29">
        <v>1</v>
      </c>
      <c r="F181" s="29"/>
    </row>
    <row r="182" spans="1:6">
      <c r="B182" s="29" t="s">
        <v>54</v>
      </c>
      <c r="D182" s="2">
        <v>1</v>
      </c>
      <c r="E182" s="29"/>
    </row>
    <row r="183" spans="1:6">
      <c r="B183" s="29" t="s">
        <v>55</v>
      </c>
      <c r="C183" s="29"/>
      <c r="D183" s="29">
        <v>1</v>
      </c>
      <c r="E183" s="29"/>
    </row>
    <row r="184" spans="1:6">
      <c r="B184" s="29" t="s">
        <v>83</v>
      </c>
      <c r="C184" s="29"/>
      <c r="D184" s="29">
        <v>1</v>
      </c>
      <c r="E184" s="2">
        <v>1</v>
      </c>
    </row>
    <row r="186" spans="1:6">
      <c r="A186" s="1" t="s">
        <v>88</v>
      </c>
      <c r="B186" s="29"/>
      <c r="C186" s="29"/>
      <c r="D186" s="29"/>
      <c r="E186" s="29"/>
    </row>
    <row r="187" spans="1:6">
      <c r="B187" s="29"/>
      <c r="C187" s="4" t="s">
        <v>1</v>
      </c>
      <c r="D187" s="4" t="s">
        <v>2</v>
      </c>
      <c r="E187" s="4" t="s">
        <v>3</v>
      </c>
    </row>
    <row r="188" spans="1:6">
      <c r="B188" s="29" t="s">
        <v>66</v>
      </c>
      <c r="C188" s="29"/>
      <c r="D188" s="29"/>
      <c r="E188" s="29">
        <v>1</v>
      </c>
    </row>
    <row r="189" spans="1:6">
      <c r="B189" s="29" t="s">
        <v>8</v>
      </c>
      <c r="C189" s="29"/>
      <c r="D189" s="29"/>
      <c r="E189" s="29">
        <v>2</v>
      </c>
    </row>
    <row r="190" spans="1:6">
      <c r="B190" s="29" t="s">
        <v>41</v>
      </c>
      <c r="C190" s="29"/>
      <c r="D190" s="29">
        <v>1</v>
      </c>
      <c r="E190" s="29">
        <v>1</v>
      </c>
    </row>
    <row r="191" spans="1:6">
      <c r="B191" s="29" t="s">
        <v>51</v>
      </c>
      <c r="C191" s="29"/>
      <c r="D191" s="29">
        <v>2</v>
      </c>
      <c r="E191" s="29">
        <v>3</v>
      </c>
    </row>
    <row r="192" spans="1:6">
      <c r="B192" s="29" t="s">
        <v>85</v>
      </c>
      <c r="C192" s="29"/>
      <c r="D192" s="29"/>
      <c r="E192" s="29">
        <v>1</v>
      </c>
    </row>
    <row r="194" spans="1:5">
      <c r="A194" s="1" t="s">
        <v>89</v>
      </c>
      <c r="B194" s="29"/>
      <c r="C194" s="29"/>
      <c r="D194" s="29"/>
      <c r="E194" s="29"/>
    </row>
    <row r="195" spans="1:5">
      <c r="B195" s="29"/>
      <c r="C195" s="4" t="s">
        <v>1</v>
      </c>
      <c r="D195" s="4" t="s">
        <v>2</v>
      </c>
      <c r="E195" s="4" t="s">
        <v>3</v>
      </c>
    </row>
    <row r="196" spans="1:5">
      <c r="B196" s="29" t="s">
        <v>41</v>
      </c>
      <c r="C196" s="29"/>
      <c r="D196" s="29"/>
      <c r="E196" s="29">
        <v>1</v>
      </c>
    </row>
    <row r="197" spans="1:5">
      <c r="B197" s="29" t="s">
        <v>51</v>
      </c>
      <c r="D197" s="2">
        <v>1</v>
      </c>
    </row>
    <row r="199" spans="1:5">
      <c r="A199" s="1" t="s">
        <v>92</v>
      </c>
      <c r="B199" s="29"/>
      <c r="C199" s="29"/>
      <c r="D199" s="29"/>
      <c r="E199" s="29"/>
    </row>
    <row r="200" spans="1:5">
      <c r="B200" s="29"/>
      <c r="C200" s="4" t="s">
        <v>1</v>
      </c>
      <c r="D200" s="4" t="s">
        <v>2</v>
      </c>
      <c r="E200" s="4" t="s">
        <v>3</v>
      </c>
    </row>
    <row r="201" spans="1:5">
      <c r="B201" s="29" t="s">
        <v>66</v>
      </c>
      <c r="C201" s="29"/>
      <c r="D201" s="29">
        <v>1</v>
      </c>
      <c r="E201" s="29"/>
    </row>
    <row r="202" spans="1:5">
      <c r="B202" s="29" t="s">
        <v>9</v>
      </c>
      <c r="C202" s="29">
        <v>1</v>
      </c>
      <c r="D202" s="29"/>
      <c r="E202" s="29"/>
    </row>
    <row r="203" spans="1:5">
      <c r="B203" s="29" t="s">
        <v>8</v>
      </c>
      <c r="C203" s="29">
        <v>1</v>
      </c>
      <c r="D203" s="29">
        <v>1</v>
      </c>
      <c r="E203" s="29"/>
    </row>
    <row r="204" spans="1:5">
      <c r="B204" s="29" t="s">
        <v>41</v>
      </c>
      <c r="C204" s="29">
        <v>1</v>
      </c>
      <c r="D204" s="29"/>
      <c r="E204" s="29"/>
    </row>
    <row r="205" spans="1:5">
      <c r="B205" s="29" t="s">
        <v>51</v>
      </c>
      <c r="C205" s="29">
        <v>2</v>
      </c>
      <c r="D205" s="29"/>
      <c r="E205" s="29"/>
    </row>
    <row r="206" spans="1:5">
      <c r="B206" s="29" t="s">
        <v>93</v>
      </c>
      <c r="E206" s="2">
        <v>1</v>
      </c>
    </row>
    <row r="208" spans="1:5">
      <c r="A208" s="1" t="s">
        <v>94</v>
      </c>
      <c r="B208" s="29"/>
      <c r="C208" s="29"/>
      <c r="D208" s="29"/>
      <c r="E208" s="29"/>
    </row>
    <row r="209" spans="1:5">
      <c r="B209" s="29"/>
      <c r="C209" s="4" t="s">
        <v>1</v>
      </c>
      <c r="D209" s="4" t="s">
        <v>2</v>
      </c>
      <c r="E209" s="4" t="s">
        <v>3</v>
      </c>
    </row>
    <row r="210" spans="1:5">
      <c r="B210" s="29" t="s">
        <v>59</v>
      </c>
      <c r="C210" s="29"/>
      <c r="D210" s="29">
        <v>1</v>
      </c>
      <c r="E210" s="29"/>
    </row>
    <row r="211" spans="1:5">
      <c r="B211" s="29" t="s">
        <v>8</v>
      </c>
      <c r="C211" s="29"/>
      <c r="D211" s="29">
        <v>1</v>
      </c>
      <c r="E211" s="29">
        <v>1</v>
      </c>
    </row>
    <row r="212" spans="1:5">
      <c r="B212" s="29" t="s">
        <v>41</v>
      </c>
      <c r="C212" s="29">
        <v>1</v>
      </c>
      <c r="D212" s="29">
        <v>1</v>
      </c>
      <c r="E212" s="29"/>
    </row>
    <row r="213" spans="1:5">
      <c r="B213" s="29"/>
      <c r="C213" s="29"/>
      <c r="D213" s="29"/>
      <c r="E213" s="29"/>
    </row>
    <row r="214" spans="1:5">
      <c r="A214" s="1" t="s">
        <v>95</v>
      </c>
      <c r="B214" s="29"/>
      <c r="C214" s="29"/>
      <c r="D214" s="29"/>
      <c r="E214" s="29"/>
    </row>
    <row r="215" spans="1:5">
      <c r="B215" s="29"/>
      <c r="C215" s="4" t="s">
        <v>1</v>
      </c>
      <c r="D215" s="4" t="s">
        <v>2</v>
      </c>
      <c r="E215" s="4" t="s">
        <v>3</v>
      </c>
    </row>
    <row r="216" spans="1:5">
      <c r="B216" s="29" t="s">
        <v>51</v>
      </c>
      <c r="C216" s="29"/>
      <c r="D216" s="29"/>
      <c r="E216" s="29">
        <v>1</v>
      </c>
    </row>
    <row r="218" spans="1:5">
      <c r="A218" s="1" t="s">
        <v>96</v>
      </c>
      <c r="B218" s="29"/>
      <c r="C218" s="29"/>
      <c r="D218" s="29"/>
      <c r="E218" s="29"/>
    </row>
    <row r="219" spans="1:5">
      <c r="B219" s="29"/>
      <c r="C219" s="4" t="s">
        <v>1</v>
      </c>
      <c r="D219" s="4" t="s">
        <v>2</v>
      </c>
      <c r="E219" s="4" t="s">
        <v>3</v>
      </c>
    </row>
    <row r="220" spans="1:5">
      <c r="B220" s="29" t="s">
        <v>41</v>
      </c>
      <c r="C220" s="29">
        <v>1</v>
      </c>
      <c r="D220" s="29"/>
      <c r="E220" s="29"/>
    </row>
    <row r="221" spans="1:5">
      <c r="B221" s="29" t="s">
        <v>85</v>
      </c>
      <c r="C221" s="29"/>
      <c r="D221" s="29"/>
      <c r="E221" s="29">
        <v>1</v>
      </c>
    </row>
    <row r="222" spans="1:5">
      <c r="B222" s="29" t="s">
        <v>83</v>
      </c>
      <c r="C222" s="29">
        <v>1</v>
      </c>
      <c r="D222" s="29"/>
      <c r="E222" s="29"/>
    </row>
    <row r="224" spans="1:5">
      <c r="A224" s="1" t="s">
        <v>97</v>
      </c>
      <c r="B224" s="29"/>
      <c r="C224" s="29"/>
      <c r="D224" s="29"/>
      <c r="E224" s="29"/>
    </row>
    <row r="225" spans="1:5">
      <c r="B225" s="29"/>
      <c r="C225" s="4" t="s">
        <v>1</v>
      </c>
      <c r="D225" s="4" t="s">
        <v>2</v>
      </c>
      <c r="E225" s="4" t="s">
        <v>3</v>
      </c>
    </row>
    <row r="226" spans="1:5">
      <c r="B226" s="29" t="s">
        <v>99</v>
      </c>
      <c r="C226" s="29"/>
      <c r="D226" s="29"/>
      <c r="E226" s="29">
        <v>1</v>
      </c>
    </row>
    <row r="227" spans="1:5">
      <c r="B227" s="29" t="s">
        <v>66</v>
      </c>
      <c r="C227" s="29"/>
      <c r="D227" s="29">
        <v>1</v>
      </c>
      <c r="E227" s="29"/>
    </row>
    <row r="228" spans="1:5">
      <c r="B228" s="29" t="s">
        <v>9</v>
      </c>
      <c r="C228" s="29">
        <v>1</v>
      </c>
      <c r="D228" s="29"/>
      <c r="E228" s="29"/>
    </row>
    <row r="229" spans="1:5">
      <c r="B229" s="29" t="s">
        <v>8</v>
      </c>
      <c r="C229" s="29"/>
      <c r="D229" s="29"/>
      <c r="E229" s="29">
        <v>2</v>
      </c>
    </row>
    <row r="230" spans="1:5">
      <c r="B230" s="29" t="s">
        <v>41</v>
      </c>
      <c r="C230" s="29">
        <v>1</v>
      </c>
      <c r="D230" s="29">
        <v>1</v>
      </c>
      <c r="E230" s="29"/>
    </row>
    <row r="231" spans="1:5">
      <c r="B231" s="29" t="s">
        <v>100</v>
      </c>
      <c r="C231" s="29"/>
      <c r="D231" s="29"/>
      <c r="E231" s="29">
        <v>1</v>
      </c>
    </row>
    <row r="232" spans="1:5">
      <c r="B232" s="29" t="s">
        <v>101</v>
      </c>
      <c r="E232" s="2">
        <v>1</v>
      </c>
    </row>
    <row r="233" spans="1:5">
      <c r="B233" s="29" t="s">
        <v>11</v>
      </c>
      <c r="E233" s="2">
        <v>1</v>
      </c>
    </row>
    <row r="235" spans="1:5">
      <c r="A235" s="1" t="s">
        <v>102</v>
      </c>
      <c r="B235" s="29"/>
      <c r="C235" s="29"/>
      <c r="D235" s="29"/>
      <c r="E235" s="29"/>
    </row>
    <row r="236" spans="1:5">
      <c r="B236" s="29"/>
      <c r="C236" s="4" t="s">
        <v>1</v>
      </c>
      <c r="D236" s="4" t="s">
        <v>2</v>
      </c>
      <c r="E236" s="4" t="s">
        <v>3</v>
      </c>
    </row>
    <row r="237" spans="1:5">
      <c r="B237" s="29" t="s">
        <v>66</v>
      </c>
      <c r="C237" s="29">
        <v>1</v>
      </c>
      <c r="D237" s="29"/>
      <c r="E237" s="29">
        <v>1</v>
      </c>
    </row>
    <row r="238" spans="1:5">
      <c r="B238" s="29" t="s">
        <v>8</v>
      </c>
      <c r="C238" s="29">
        <v>1</v>
      </c>
      <c r="D238" s="29"/>
      <c r="E238" s="29"/>
    </row>
    <row r="239" spans="1:5">
      <c r="B239" s="29" t="s">
        <v>41</v>
      </c>
      <c r="C239" s="29">
        <v>2</v>
      </c>
      <c r="D239" s="29"/>
      <c r="E239" s="29"/>
    </row>
    <row r="240" spans="1:5">
      <c r="B240" s="29" t="s">
        <v>103</v>
      </c>
      <c r="C240" s="29">
        <v>1</v>
      </c>
      <c r="D240" s="29"/>
      <c r="E240" s="29"/>
    </row>
    <row r="241" spans="1:5">
      <c r="B241" s="29" t="s">
        <v>93</v>
      </c>
      <c r="E241" s="2">
        <v>1</v>
      </c>
    </row>
    <row r="242" spans="1:5">
      <c r="B242" s="29" t="s">
        <v>83</v>
      </c>
      <c r="C242" s="2">
        <v>1</v>
      </c>
      <c r="E242" s="2">
        <v>1</v>
      </c>
    </row>
    <row r="244" spans="1:5">
      <c r="A244" s="1" t="s">
        <v>105</v>
      </c>
      <c r="B244" s="29"/>
      <c r="C244" s="29"/>
      <c r="D244" s="29"/>
      <c r="E244" s="29"/>
    </row>
    <row r="245" spans="1:5">
      <c r="B245" s="29"/>
      <c r="C245" s="4" t="s">
        <v>1</v>
      </c>
      <c r="D245" s="4" t="s">
        <v>2</v>
      </c>
      <c r="E245" s="4" t="s">
        <v>3</v>
      </c>
    </row>
    <row r="246" spans="1:5">
      <c r="B246" s="29" t="s">
        <v>41</v>
      </c>
      <c r="C246" s="29"/>
      <c r="D246" s="29"/>
      <c r="E246" s="29">
        <v>1</v>
      </c>
    </row>
    <row r="247" spans="1:5">
      <c r="B247" s="29" t="s">
        <v>83</v>
      </c>
      <c r="C247" s="29"/>
      <c r="D247" s="29"/>
      <c r="E247" s="29">
        <v>1</v>
      </c>
    </row>
    <row r="249" spans="1:5">
      <c r="A249" s="1" t="s">
        <v>106</v>
      </c>
      <c r="B249" s="29"/>
      <c r="C249" s="29"/>
      <c r="D249" s="29"/>
      <c r="E249" s="29"/>
    </row>
    <row r="250" spans="1:5">
      <c r="B250" s="29"/>
      <c r="C250" s="4" t="s">
        <v>1</v>
      </c>
      <c r="D250" s="4" t="s">
        <v>2</v>
      </c>
      <c r="E250" s="4" t="s">
        <v>3</v>
      </c>
    </row>
    <row r="251" spans="1:5">
      <c r="B251" s="29" t="s">
        <v>99</v>
      </c>
      <c r="C251" s="29"/>
      <c r="D251" s="29">
        <v>1</v>
      </c>
      <c r="E251" s="29"/>
    </row>
    <row r="252" spans="1:5">
      <c r="B252" s="29" t="s">
        <v>41</v>
      </c>
      <c r="C252" s="29"/>
      <c r="D252" s="29">
        <v>1</v>
      </c>
      <c r="E252" s="29"/>
    </row>
    <row r="254" spans="1:5">
      <c r="A254" s="1" t="s">
        <v>107</v>
      </c>
      <c r="B254" s="29"/>
      <c r="C254" s="29"/>
      <c r="D254" s="29"/>
      <c r="E254" s="29"/>
    </row>
    <row r="255" spans="1:5">
      <c r="B255" s="29"/>
      <c r="C255" s="4" t="s">
        <v>1</v>
      </c>
      <c r="D255" s="4" t="s">
        <v>2</v>
      </c>
      <c r="E255" s="4" t="s">
        <v>3</v>
      </c>
    </row>
    <row r="256" spans="1:5">
      <c r="B256" s="29" t="s">
        <v>66</v>
      </c>
      <c r="C256" s="29">
        <v>1</v>
      </c>
      <c r="D256" s="29"/>
      <c r="E256" s="29"/>
    </row>
    <row r="257" spans="1:6">
      <c r="B257" s="29" t="s">
        <v>8</v>
      </c>
      <c r="C257" s="29">
        <v>1</v>
      </c>
      <c r="D257" s="29"/>
      <c r="E257" s="29"/>
    </row>
    <row r="258" spans="1:6">
      <c r="B258" s="29" t="s">
        <v>41</v>
      </c>
      <c r="C258" s="29">
        <v>1</v>
      </c>
      <c r="D258" s="29"/>
      <c r="E258" s="29"/>
    </row>
    <row r="259" spans="1:6">
      <c r="B259" s="29" t="s">
        <v>103</v>
      </c>
      <c r="C259" s="2">
        <v>1</v>
      </c>
    </row>
    <row r="261" spans="1:6">
      <c r="A261" s="1" t="s">
        <v>108</v>
      </c>
      <c r="B261" s="29"/>
      <c r="C261" s="29"/>
      <c r="D261" s="29"/>
      <c r="E261" s="29"/>
    </row>
    <row r="262" spans="1:6">
      <c r="B262" s="29"/>
      <c r="C262" s="4" t="s">
        <v>1</v>
      </c>
      <c r="D262" s="4" t="s">
        <v>2</v>
      </c>
      <c r="E262" s="4" t="s">
        <v>3</v>
      </c>
    </row>
    <row r="263" spans="1:6">
      <c r="B263" s="29" t="s">
        <v>99</v>
      </c>
      <c r="C263" s="29"/>
      <c r="D263" s="29"/>
      <c r="E263" s="29">
        <v>2</v>
      </c>
    </row>
    <row r="264" spans="1:6">
      <c r="B264" s="29" t="s">
        <v>66</v>
      </c>
      <c r="C264" s="29"/>
      <c r="D264" s="29"/>
      <c r="E264" s="29">
        <v>2</v>
      </c>
    </row>
    <row r="265" spans="1:6">
      <c r="B265" s="29" t="s">
        <v>8</v>
      </c>
      <c r="C265" s="29"/>
      <c r="D265" s="29"/>
      <c r="E265" s="29">
        <v>1</v>
      </c>
    </row>
    <row r="266" spans="1:6">
      <c r="B266" s="29" t="s">
        <v>41</v>
      </c>
      <c r="C266" s="29"/>
      <c r="D266" s="29"/>
      <c r="E266" s="29">
        <v>2</v>
      </c>
    </row>
    <row r="267" spans="1:6">
      <c r="B267" s="29" t="s">
        <v>77</v>
      </c>
      <c r="C267" s="29"/>
      <c r="D267" s="29">
        <v>1</v>
      </c>
      <c r="E267" s="29"/>
    </row>
    <row r="268" spans="1:6">
      <c r="B268" s="29" t="s">
        <v>109</v>
      </c>
      <c r="C268" s="29"/>
      <c r="D268" s="29">
        <v>1</v>
      </c>
      <c r="E268" s="29"/>
      <c r="F268" s="29"/>
    </row>
    <row r="269" spans="1:6">
      <c r="B269" s="29" t="s">
        <v>85</v>
      </c>
      <c r="C269" s="29"/>
      <c r="D269" s="29"/>
      <c r="E269" s="29">
        <v>1</v>
      </c>
    </row>
    <row r="270" spans="1:6">
      <c r="B270" s="29" t="s">
        <v>83</v>
      </c>
      <c r="C270" s="29"/>
      <c r="D270" s="29"/>
      <c r="E270" s="29">
        <v>2</v>
      </c>
    </row>
    <row r="272" spans="1:6">
      <c r="A272" s="1" t="s">
        <v>110</v>
      </c>
      <c r="B272" s="31"/>
      <c r="C272" s="31"/>
      <c r="D272" s="31"/>
      <c r="E272" s="31"/>
    </row>
    <row r="273" spans="1:5">
      <c r="B273" s="31"/>
      <c r="C273" s="4" t="s">
        <v>1</v>
      </c>
      <c r="D273" s="4" t="s">
        <v>2</v>
      </c>
      <c r="E273" s="4" t="s">
        <v>3</v>
      </c>
    </row>
    <row r="274" spans="1:5">
      <c r="B274" s="31" t="s">
        <v>66</v>
      </c>
      <c r="C274" s="31">
        <v>1</v>
      </c>
      <c r="D274" s="31"/>
      <c r="E274" s="31"/>
    </row>
    <row r="275" spans="1:5">
      <c r="B275" s="31" t="s">
        <v>41</v>
      </c>
      <c r="C275" s="31">
        <v>1</v>
      </c>
      <c r="D275" s="31"/>
      <c r="E275" s="31"/>
    </row>
    <row r="276" spans="1:5">
      <c r="B276" s="31" t="s">
        <v>103</v>
      </c>
      <c r="C276" s="2">
        <v>1</v>
      </c>
    </row>
    <row r="278" spans="1:5">
      <c r="A278" s="1" t="s">
        <v>111</v>
      </c>
      <c r="B278" s="31"/>
      <c r="C278" s="31"/>
      <c r="D278" s="31"/>
      <c r="E278" s="31"/>
    </row>
    <row r="279" spans="1:5">
      <c r="B279" s="31"/>
      <c r="C279" s="4" t="s">
        <v>1</v>
      </c>
      <c r="D279" s="4" t="s">
        <v>2</v>
      </c>
      <c r="E279" s="4" t="s">
        <v>3</v>
      </c>
    </row>
    <row r="280" spans="1:5">
      <c r="B280" s="31" t="s">
        <v>112</v>
      </c>
      <c r="C280" s="31"/>
      <c r="D280" s="31">
        <v>1</v>
      </c>
      <c r="E280" s="31"/>
    </row>
    <row r="281" spans="1:5">
      <c r="B281" s="31" t="s">
        <v>99</v>
      </c>
      <c r="C281" s="31">
        <v>1</v>
      </c>
      <c r="D281" s="31"/>
      <c r="E281" s="31"/>
    </row>
    <row r="282" spans="1:5">
      <c r="B282" s="31" t="s">
        <v>66</v>
      </c>
      <c r="C282" s="31"/>
      <c r="D282" s="31">
        <v>1</v>
      </c>
      <c r="E282" s="31"/>
    </row>
    <row r="283" spans="1:5">
      <c r="B283" s="31" t="s">
        <v>41</v>
      </c>
      <c r="C283" s="31">
        <v>1</v>
      </c>
      <c r="D283" s="31"/>
      <c r="E283" s="31"/>
    </row>
    <row r="284" spans="1:5">
      <c r="B284" s="31" t="s">
        <v>101</v>
      </c>
      <c r="D284" s="2">
        <v>1</v>
      </c>
    </row>
    <row r="285" spans="1:5">
      <c r="B285" s="31" t="s">
        <v>83</v>
      </c>
      <c r="E285" s="2">
        <v>1</v>
      </c>
    </row>
    <row r="287" spans="1:5">
      <c r="A287" s="1" t="s">
        <v>113</v>
      </c>
      <c r="B287" s="31"/>
      <c r="C287" s="31"/>
      <c r="D287" s="31"/>
      <c r="E287" s="31"/>
    </row>
    <row r="288" spans="1:5">
      <c r="B288" s="31"/>
      <c r="C288" s="4" t="s">
        <v>1</v>
      </c>
      <c r="D288" s="4" t="s">
        <v>2</v>
      </c>
      <c r="E288" s="4" t="s">
        <v>3</v>
      </c>
    </row>
    <row r="289" spans="1:6">
      <c r="B289" s="31" t="s">
        <v>112</v>
      </c>
      <c r="C289" s="31"/>
      <c r="D289" s="31">
        <v>1</v>
      </c>
      <c r="E289" s="31"/>
    </row>
    <row r="290" spans="1:6">
      <c r="B290" s="31" t="s">
        <v>114</v>
      </c>
      <c r="C290" s="31">
        <v>1</v>
      </c>
      <c r="D290" s="31">
        <v>1</v>
      </c>
      <c r="E290" s="31"/>
    </row>
    <row r="291" spans="1:6">
      <c r="B291" s="31" t="s">
        <v>66</v>
      </c>
      <c r="C291" s="31">
        <v>1</v>
      </c>
      <c r="D291" s="31"/>
      <c r="E291" s="31"/>
    </row>
    <row r="292" spans="1:6">
      <c r="B292" s="31" t="s">
        <v>9</v>
      </c>
      <c r="C292" s="31"/>
      <c r="D292" s="31">
        <v>1</v>
      </c>
      <c r="E292" s="31">
        <v>1</v>
      </c>
    </row>
    <row r="293" spans="1:6">
      <c r="B293" s="31" t="s">
        <v>41</v>
      </c>
      <c r="C293" s="31">
        <v>2</v>
      </c>
      <c r="D293" s="31"/>
      <c r="E293" s="31">
        <v>1</v>
      </c>
    </row>
    <row r="294" spans="1:6">
      <c r="B294" s="31" t="s">
        <v>101</v>
      </c>
      <c r="C294" s="31"/>
      <c r="D294" s="31"/>
      <c r="E294" s="31">
        <v>2</v>
      </c>
    </row>
    <row r="295" spans="1:6">
      <c r="B295" s="31" t="s">
        <v>11</v>
      </c>
      <c r="C295" s="31"/>
      <c r="D295" s="31"/>
      <c r="E295" s="31">
        <v>1</v>
      </c>
    </row>
    <row r="296" spans="1:6">
      <c r="B296" s="31" t="s">
        <v>103</v>
      </c>
      <c r="C296" s="31">
        <v>1</v>
      </c>
      <c r="D296" s="31"/>
      <c r="E296" s="31">
        <v>1</v>
      </c>
    </row>
    <row r="297" spans="1:6">
      <c r="B297" s="31" t="s">
        <v>117</v>
      </c>
      <c r="E297" s="2">
        <v>1</v>
      </c>
    </row>
    <row r="298" spans="1:6">
      <c r="B298" s="31" t="s">
        <v>119</v>
      </c>
      <c r="E298" s="2">
        <v>1</v>
      </c>
    </row>
    <row r="299" spans="1:6">
      <c r="B299" s="31" t="s">
        <v>120</v>
      </c>
      <c r="E299" s="2">
        <v>1</v>
      </c>
    </row>
    <row r="300" spans="1:6">
      <c r="B300" s="31" t="s">
        <v>83</v>
      </c>
      <c r="C300" s="2">
        <v>1</v>
      </c>
      <c r="D300" s="2">
        <v>1</v>
      </c>
    </row>
    <row r="302" spans="1:6">
      <c r="A302" s="1" t="s">
        <v>174</v>
      </c>
      <c r="B302" s="34"/>
      <c r="C302" s="34"/>
      <c r="D302" s="34"/>
      <c r="E302" s="34"/>
      <c r="F302" s="34"/>
    </row>
    <row r="303" spans="1:6">
      <c r="B303" s="34"/>
      <c r="C303" s="4" t="s">
        <v>1</v>
      </c>
      <c r="D303" s="4" t="s">
        <v>2</v>
      </c>
      <c r="E303" s="4" t="s">
        <v>3</v>
      </c>
      <c r="F303" s="34"/>
    </row>
    <row r="304" spans="1:6">
      <c r="B304" s="34" t="s">
        <v>41</v>
      </c>
      <c r="C304" s="23">
        <v>1</v>
      </c>
      <c r="D304" s="4"/>
      <c r="E304" s="4"/>
      <c r="F304" s="34"/>
    </row>
    <row r="305" spans="1:6">
      <c r="B305" s="34"/>
      <c r="C305" s="34"/>
      <c r="D305" s="34"/>
      <c r="E305" s="34"/>
      <c r="F305" s="34"/>
    </row>
    <row r="306" spans="1:6">
      <c r="A306" s="1" t="s">
        <v>121</v>
      </c>
      <c r="B306" s="31"/>
      <c r="C306" s="31"/>
      <c r="D306" s="31"/>
      <c r="E306" s="31"/>
    </row>
    <row r="307" spans="1:6">
      <c r="B307" s="31"/>
      <c r="C307" s="4" t="s">
        <v>1</v>
      </c>
      <c r="D307" s="4" t="s">
        <v>2</v>
      </c>
      <c r="E307" s="4" t="s">
        <v>3</v>
      </c>
    </row>
    <row r="308" spans="1:6">
      <c r="B308" s="31" t="s">
        <v>41</v>
      </c>
      <c r="C308" s="31"/>
      <c r="D308" s="31"/>
      <c r="E308" s="31">
        <v>1</v>
      </c>
    </row>
    <row r="310" spans="1:6">
      <c r="A310" s="1" t="s">
        <v>122</v>
      </c>
      <c r="B310" s="31"/>
      <c r="C310" s="31"/>
      <c r="D310" s="31"/>
      <c r="E310" s="31"/>
    </row>
    <row r="311" spans="1:6">
      <c r="B311" s="31"/>
      <c r="C311" s="4" t="s">
        <v>1</v>
      </c>
      <c r="D311" s="4" t="s">
        <v>2</v>
      </c>
      <c r="E311" s="4" t="s">
        <v>3</v>
      </c>
    </row>
    <row r="312" spans="1:6">
      <c r="B312" s="31" t="s">
        <v>41</v>
      </c>
      <c r="C312" s="31">
        <v>1</v>
      </c>
      <c r="D312" s="31"/>
      <c r="E312" s="31"/>
    </row>
    <row r="313" spans="1:6">
      <c r="B313" s="31" t="s">
        <v>101</v>
      </c>
      <c r="C313" s="31"/>
      <c r="D313" s="31"/>
      <c r="E313" s="31">
        <v>1</v>
      </c>
    </row>
    <row r="314" spans="1:6">
      <c r="B314" s="31" t="s">
        <v>123</v>
      </c>
      <c r="C314" s="31"/>
      <c r="D314" s="31"/>
      <c r="E314" s="31">
        <v>1</v>
      </c>
    </row>
    <row r="315" spans="1:6">
      <c r="B315" s="31" t="s">
        <v>103</v>
      </c>
      <c r="C315" s="2">
        <v>1</v>
      </c>
    </row>
    <row r="317" spans="1:6">
      <c r="A317" s="1" t="s">
        <v>124</v>
      </c>
      <c r="B317" s="31"/>
      <c r="C317" s="31"/>
      <c r="D317" s="31"/>
      <c r="E317" s="31"/>
    </row>
    <row r="318" spans="1:6">
      <c r="B318" s="31"/>
      <c r="C318" s="4" t="s">
        <v>1</v>
      </c>
      <c r="D318" s="4" t="s">
        <v>2</v>
      </c>
      <c r="E318" s="4" t="s">
        <v>3</v>
      </c>
    </row>
    <row r="319" spans="1:6">
      <c r="B319" s="31" t="s">
        <v>125</v>
      </c>
      <c r="C319" s="31">
        <v>4</v>
      </c>
      <c r="D319" s="31"/>
      <c r="E319" s="31"/>
    </row>
    <row r="320" spans="1:6">
      <c r="B320" s="31" t="s">
        <v>66</v>
      </c>
      <c r="C320" s="31"/>
      <c r="D320" s="31"/>
      <c r="E320" s="31">
        <v>2</v>
      </c>
    </row>
    <row r="321" spans="1:5">
      <c r="B321" s="31" t="s">
        <v>41</v>
      </c>
      <c r="C321" s="31">
        <v>1</v>
      </c>
      <c r="D321" s="31"/>
      <c r="E321" s="31">
        <v>1</v>
      </c>
    </row>
    <row r="322" spans="1:5">
      <c r="B322" s="31" t="s">
        <v>123</v>
      </c>
      <c r="C322" s="31">
        <v>2</v>
      </c>
      <c r="D322" s="31">
        <v>1</v>
      </c>
      <c r="E322" s="31">
        <v>1</v>
      </c>
    </row>
    <row r="323" spans="1:5">
      <c r="B323" s="31" t="s">
        <v>103</v>
      </c>
      <c r="C323" s="31"/>
      <c r="D323" s="31"/>
      <c r="E323" s="31">
        <v>1</v>
      </c>
    </row>
    <row r="324" spans="1:5">
      <c r="B324" s="31" t="s">
        <v>83</v>
      </c>
      <c r="C324" s="31"/>
      <c r="D324" s="31"/>
      <c r="E324" s="31">
        <v>1</v>
      </c>
    </row>
    <row r="326" spans="1:5">
      <c r="A326" s="1" t="s">
        <v>128</v>
      </c>
      <c r="B326" s="31"/>
      <c r="C326" s="31"/>
      <c r="D326" s="31"/>
      <c r="E326" s="31"/>
    </row>
    <row r="327" spans="1:5">
      <c r="B327" s="31"/>
      <c r="C327" s="4" t="s">
        <v>1</v>
      </c>
      <c r="D327" s="4" t="s">
        <v>2</v>
      </c>
      <c r="E327" s="4" t="s">
        <v>3</v>
      </c>
    </row>
    <row r="328" spans="1:5">
      <c r="B328" s="31" t="s">
        <v>41</v>
      </c>
      <c r="C328" s="31">
        <v>1</v>
      </c>
      <c r="D328" s="31"/>
      <c r="E328" s="31">
        <v>1</v>
      </c>
    </row>
    <row r="330" spans="1:5">
      <c r="A330" s="1" t="s">
        <v>129</v>
      </c>
      <c r="B330" s="31"/>
      <c r="C330" s="31"/>
      <c r="D330" s="31"/>
      <c r="E330" s="31"/>
    </row>
    <row r="331" spans="1:5">
      <c r="B331" s="31"/>
      <c r="C331" s="4" t="s">
        <v>1</v>
      </c>
      <c r="D331" s="4" t="s">
        <v>2</v>
      </c>
      <c r="E331" s="4" t="s">
        <v>3</v>
      </c>
    </row>
    <row r="332" spans="1:5">
      <c r="B332" s="31" t="s">
        <v>125</v>
      </c>
      <c r="C332" s="31">
        <v>1</v>
      </c>
      <c r="D332" s="31"/>
      <c r="E332" s="31"/>
    </row>
    <row r="333" spans="1:5">
      <c r="B333" s="31" t="s">
        <v>66</v>
      </c>
      <c r="C333" s="31"/>
      <c r="D333" s="31">
        <v>1</v>
      </c>
      <c r="E333" s="31"/>
    </row>
    <row r="334" spans="1:5">
      <c r="B334" s="31" t="s">
        <v>123</v>
      </c>
      <c r="C334" s="31"/>
      <c r="D334" s="31"/>
      <c r="E334" s="31">
        <v>1</v>
      </c>
    </row>
    <row r="335" spans="1:5">
      <c r="B335" s="31" t="s">
        <v>130</v>
      </c>
      <c r="E335" s="2">
        <v>1</v>
      </c>
    </row>
    <row r="337" spans="1:5">
      <c r="A337" s="1" t="s">
        <v>131</v>
      </c>
      <c r="B337" s="31"/>
      <c r="C337" s="31"/>
      <c r="D337" s="31"/>
      <c r="E337" s="31"/>
    </row>
    <row r="338" spans="1:5">
      <c r="B338" s="31"/>
      <c r="C338" s="4" t="s">
        <v>1</v>
      </c>
      <c r="D338" s="4" t="s">
        <v>2</v>
      </c>
      <c r="E338" s="4" t="s">
        <v>3</v>
      </c>
    </row>
    <row r="339" spans="1:5">
      <c r="B339" s="31" t="s">
        <v>125</v>
      </c>
      <c r="C339" s="31">
        <v>1</v>
      </c>
      <c r="D339" s="31"/>
      <c r="E339" s="31"/>
    </row>
    <row r="340" spans="1:5">
      <c r="B340" s="31" t="s">
        <v>41</v>
      </c>
      <c r="C340" s="31"/>
      <c r="D340" s="31">
        <v>1</v>
      </c>
      <c r="E340" s="31"/>
    </row>
    <row r="342" spans="1:5">
      <c r="A342" s="1" t="s">
        <v>132</v>
      </c>
      <c r="B342" s="33"/>
      <c r="C342" s="33"/>
      <c r="D342" s="33"/>
      <c r="E342" s="33"/>
    </row>
    <row r="343" spans="1:5">
      <c r="B343" s="33"/>
      <c r="C343" s="4" t="s">
        <v>1</v>
      </c>
      <c r="D343" s="4" t="s">
        <v>2</v>
      </c>
      <c r="E343" s="4" t="s">
        <v>3</v>
      </c>
    </row>
    <row r="344" spans="1:5">
      <c r="B344" s="33" t="s">
        <v>125</v>
      </c>
      <c r="C344" s="33">
        <v>1</v>
      </c>
      <c r="D344" s="33"/>
      <c r="E344" s="33"/>
    </row>
    <row r="345" spans="1:5">
      <c r="B345" s="33" t="s">
        <v>41</v>
      </c>
      <c r="C345" s="33">
        <v>1</v>
      </c>
      <c r="D345" s="33"/>
      <c r="E345" s="33"/>
    </row>
    <row r="346" spans="1:5">
      <c r="B346" s="33" t="s">
        <v>133</v>
      </c>
      <c r="C346" s="33"/>
      <c r="D346" s="33">
        <v>1</v>
      </c>
      <c r="E346" s="33"/>
    </row>
    <row r="347" spans="1:5">
      <c r="B347" s="33" t="s">
        <v>134</v>
      </c>
      <c r="C347" s="33"/>
      <c r="D347" s="33"/>
      <c r="E347" s="33">
        <v>1</v>
      </c>
    </row>
    <row r="348" spans="1:5">
      <c r="B348" s="33" t="s">
        <v>120</v>
      </c>
      <c r="C348" s="2">
        <v>1</v>
      </c>
    </row>
    <row r="350" spans="1:5">
      <c r="A350" s="1" t="s">
        <v>135</v>
      </c>
      <c r="B350" s="33"/>
      <c r="C350" s="33"/>
      <c r="D350" s="33"/>
      <c r="E350" s="33"/>
    </row>
    <row r="351" spans="1:5">
      <c r="B351" s="33"/>
      <c r="C351" s="4" t="s">
        <v>1</v>
      </c>
      <c r="D351" s="4" t="s">
        <v>2</v>
      </c>
      <c r="E351" s="4" t="s">
        <v>3</v>
      </c>
    </row>
    <row r="352" spans="1:5">
      <c r="B352" s="33" t="s">
        <v>125</v>
      </c>
      <c r="C352" s="33">
        <v>3</v>
      </c>
      <c r="D352" s="33">
        <v>1</v>
      </c>
      <c r="E352" s="33"/>
    </row>
    <row r="353" spans="1:6">
      <c r="B353" s="33" t="s">
        <v>41</v>
      </c>
      <c r="C353" s="33">
        <v>1</v>
      </c>
      <c r="D353" s="33">
        <v>1</v>
      </c>
      <c r="E353" s="33"/>
    </row>
    <row r="354" spans="1:6">
      <c r="B354" s="33" t="s">
        <v>123</v>
      </c>
      <c r="C354" s="33"/>
      <c r="D354" s="33"/>
      <c r="E354" s="33">
        <v>2</v>
      </c>
    </row>
    <row r="355" spans="1:6">
      <c r="B355" s="33" t="s">
        <v>133</v>
      </c>
      <c r="C355" s="33"/>
      <c r="D355" s="33"/>
      <c r="E355" s="33">
        <v>1</v>
      </c>
    </row>
    <row r="356" spans="1:6">
      <c r="B356" s="33" t="s">
        <v>140</v>
      </c>
      <c r="C356" s="33"/>
      <c r="D356" s="33"/>
      <c r="E356" s="33">
        <v>2</v>
      </c>
    </row>
    <row r="357" spans="1:6">
      <c r="B357" s="32" t="s">
        <v>141</v>
      </c>
      <c r="C357" s="33"/>
      <c r="D357" s="33"/>
      <c r="E357" s="33">
        <v>1</v>
      </c>
      <c r="F357" s="33"/>
    </row>
    <row r="358" spans="1:6">
      <c r="B358" s="33" t="s">
        <v>134</v>
      </c>
      <c r="C358" s="33">
        <v>1</v>
      </c>
      <c r="D358" s="33">
        <v>2</v>
      </c>
      <c r="E358" s="33">
        <v>1</v>
      </c>
    </row>
    <row r="359" spans="1:6">
      <c r="B359" s="33" t="s">
        <v>103</v>
      </c>
      <c r="C359" s="2">
        <v>2</v>
      </c>
    </row>
    <row r="360" spans="1:6">
      <c r="B360" s="33" t="s">
        <v>120</v>
      </c>
      <c r="C360" s="2">
        <v>1</v>
      </c>
      <c r="E360" s="2">
        <v>1</v>
      </c>
    </row>
    <row r="362" spans="1:6">
      <c r="A362" s="1" t="s">
        <v>142</v>
      </c>
      <c r="B362" s="33"/>
      <c r="C362" s="33"/>
      <c r="D362" s="33"/>
      <c r="E362" s="33"/>
    </row>
    <row r="363" spans="1:6">
      <c r="B363" s="33"/>
      <c r="C363" s="4" t="s">
        <v>1</v>
      </c>
      <c r="D363" s="4" t="s">
        <v>2</v>
      </c>
      <c r="E363" s="4" t="s">
        <v>3</v>
      </c>
    </row>
    <row r="364" spans="1:6">
      <c r="B364" s="33" t="s">
        <v>125</v>
      </c>
      <c r="C364" s="33"/>
      <c r="D364" s="33"/>
      <c r="E364" s="33">
        <v>2</v>
      </c>
    </row>
    <row r="365" spans="1:6">
      <c r="B365" s="33" t="s">
        <v>41</v>
      </c>
      <c r="C365" s="33"/>
      <c r="D365" s="33">
        <v>2</v>
      </c>
      <c r="E365" s="33"/>
    </row>
    <row r="366" spans="1:6">
      <c r="B366" s="33" t="s">
        <v>134</v>
      </c>
      <c r="C366" s="33"/>
      <c r="D366" s="33"/>
      <c r="E366" s="33">
        <v>1</v>
      </c>
    </row>
    <row r="367" spans="1:6">
      <c r="B367" s="33" t="s">
        <v>103</v>
      </c>
      <c r="C367" s="33"/>
      <c r="D367" s="33"/>
      <c r="E367" s="33">
        <v>1</v>
      </c>
    </row>
    <row r="369" spans="1:6">
      <c r="A369" s="1" t="s">
        <v>143</v>
      </c>
      <c r="B369" s="33"/>
      <c r="C369" s="33"/>
      <c r="D369" s="33"/>
      <c r="E369" s="33"/>
    </row>
    <row r="370" spans="1:6">
      <c r="B370" s="33"/>
      <c r="C370" s="4" t="s">
        <v>1</v>
      </c>
      <c r="D370" s="4" t="s">
        <v>2</v>
      </c>
      <c r="E370" s="4" t="s">
        <v>3</v>
      </c>
    </row>
    <row r="371" spans="1:6">
      <c r="B371" s="33" t="s">
        <v>125</v>
      </c>
      <c r="C371" s="33">
        <v>1</v>
      </c>
      <c r="D371" s="33"/>
      <c r="E371" s="33"/>
    </row>
    <row r="372" spans="1:6">
      <c r="B372" s="33" t="s">
        <v>66</v>
      </c>
      <c r="C372" s="33">
        <v>1</v>
      </c>
      <c r="D372" s="33"/>
      <c r="E372" s="33"/>
    </row>
    <row r="373" spans="1:6">
      <c r="B373" s="33" t="s">
        <v>133</v>
      </c>
      <c r="C373" s="33">
        <v>1</v>
      </c>
      <c r="D373" s="33"/>
      <c r="E373" s="33"/>
    </row>
    <row r="374" spans="1:6">
      <c r="B374" s="33" t="s">
        <v>140</v>
      </c>
      <c r="C374" s="33"/>
      <c r="D374" s="33">
        <v>1</v>
      </c>
      <c r="E374" s="33"/>
    </row>
    <row r="375" spans="1:6">
      <c r="B375" s="33" t="s">
        <v>134</v>
      </c>
      <c r="D375" s="2">
        <v>1</v>
      </c>
    </row>
    <row r="377" spans="1:6">
      <c r="A377" s="1" t="s">
        <v>144</v>
      </c>
      <c r="B377" s="33"/>
      <c r="C377" s="33"/>
      <c r="D377" s="33"/>
      <c r="E377" s="33"/>
    </row>
    <row r="378" spans="1:6">
      <c r="B378" s="33"/>
      <c r="C378" s="4" t="s">
        <v>1</v>
      </c>
      <c r="D378" s="4" t="s">
        <v>2</v>
      </c>
      <c r="E378" s="4" t="s">
        <v>3</v>
      </c>
    </row>
    <row r="379" spans="1:6">
      <c r="B379" s="33" t="s">
        <v>125</v>
      </c>
      <c r="C379" s="33">
        <v>1</v>
      </c>
      <c r="D379" s="33"/>
      <c r="E379" s="33"/>
    </row>
    <row r="380" spans="1:6">
      <c r="B380" s="33" t="s">
        <v>66</v>
      </c>
      <c r="C380" s="33"/>
      <c r="D380" s="33"/>
      <c r="E380" s="33">
        <v>1</v>
      </c>
      <c r="F380" s="33"/>
    </row>
    <row r="381" spans="1:6">
      <c r="B381" s="33" t="s">
        <v>41</v>
      </c>
      <c r="C381" s="33"/>
      <c r="D381" s="33">
        <v>1</v>
      </c>
      <c r="E381" s="33"/>
    </row>
    <row r="382" spans="1:6">
      <c r="B382" s="33" t="s">
        <v>123</v>
      </c>
      <c r="C382" s="33"/>
      <c r="D382" s="33"/>
      <c r="E382" s="33">
        <v>1</v>
      </c>
    </row>
    <row r="383" spans="1:6">
      <c r="B383" s="33" t="s">
        <v>134</v>
      </c>
      <c r="C383" s="33">
        <v>1</v>
      </c>
      <c r="D383" s="33"/>
      <c r="E383" s="33"/>
    </row>
    <row r="384" spans="1:6">
      <c r="B384" s="33" t="s">
        <v>103</v>
      </c>
      <c r="C384" s="33"/>
      <c r="D384" s="33"/>
      <c r="E384" s="33">
        <v>1</v>
      </c>
    </row>
    <row r="385" spans="1:6">
      <c r="B385" s="33" t="s">
        <v>130</v>
      </c>
      <c r="E385" s="2">
        <v>1</v>
      </c>
    </row>
    <row r="387" spans="1:6">
      <c r="A387" s="1" t="s">
        <v>145</v>
      </c>
      <c r="B387" s="33"/>
      <c r="C387" s="33"/>
      <c r="D387" s="33"/>
      <c r="E387" s="33"/>
    </row>
    <row r="388" spans="1:6">
      <c r="B388" s="33"/>
      <c r="C388" s="4" t="s">
        <v>1</v>
      </c>
      <c r="D388" s="4" t="s">
        <v>2</v>
      </c>
      <c r="E388" s="4" t="s">
        <v>3</v>
      </c>
    </row>
    <row r="389" spans="1:6">
      <c r="B389" s="33" t="s">
        <v>125</v>
      </c>
      <c r="C389" s="33">
        <v>3</v>
      </c>
      <c r="D389" s="33">
        <v>1</v>
      </c>
      <c r="E389" s="33"/>
    </row>
    <row r="390" spans="1:6">
      <c r="B390" s="33" t="s">
        <v>66</v>
      </c>
      <c r="C390" s="33"/>
      <c r="D390" s="33"/>
      <c r="E390" s="33">
        <v>1</v>
      </c>
      <c r="F390" s="33"/>
    </row>
    <row r="391" spans="1:6">
      <c r="B391" s="33" t="s">
        <v>148</v>
      </c>
      <c r="C391" s="33"/>
      <c r="D391" s="33">
        <v>1</v>
      </c>
      <c r="E391" s="33">
        <v>1</v>
      </c>
    </row>
    <row r="392" spans="1:6">
      <c r="B392" s="33" t="s">
        <v>123</v>
      </c>
      <c r="C392" s="33"/>
      <c r="D392" s="33"/>
      <c r="E392" s="33">
        <v>1</v>
      </c>
    </row>
    <row r="393" spans="1:6">
      <c r="B393" s="33" t="s">
        <v>133</v>
      </c>
      <c r="C393" s="33">
        <v>2</v>
      </c>
      <c r="D393" s="33"/>
      <c r="E393" s="33"/>
    </row>
    <row r="394" spans="1:6">
      <c r="B394" s="33" t="s">
        <v>140</v>
      </c>
      <c r="C394" s="33">
        <v>1</v>
      </c>
      <c r="D394" s="33"/>
      <c r="E394" s="33">
        <v>2</v>
      </c>
    </row>
    <row r="395" spans="1:6">
      <c r="B395" s="33" t="s">
        <v>134</v>
      </c>
      <c r="C395" s="33">
        <v>2</v>
      </c>
      <c r="D395" s="33"/>
      <c r="E395" s="33"/>
    </row>
    <row r="396" spans="1:6">
      <c r="B396" s="33" t="s">
        <v>155</v>
      </c>
      <c r="C396" s="33"/>
      <c r="D396" s="33">
        <v>1</v>
      </c>
      <c r="E396" s="33"/>
    </row>
    <row r="397" spans="1:6">
      <c r="B397" s="33" t="s">
        <v>103</v>
      </c>
      <c r="C397" s="33"/>
      <c r="D397" s="33">
        <v>1</v>
      </c>
      <c r="E397" s="33">
        <v>1</v>
      </c>
    </row>
    <row r="398" spans="1:6">
      <c r="B398" s="33" t="s">
        <v>130</v>
      </c>
      <c r="C398" s="33"/>
      <c r="D398" s="33">
        <v>1</v>
      </c>
      <c r="E398" s="33"/>
    </row>
    <row r="399" spans="1:6">
      <c r="B399" s="33" t="s">
        <v>69</v>
      </c>
      <c r="D399" s="2">
        <v>1</v>
      </c>
    </row>
    <row r="400" spans="1:6">
      <c r="B400" s="33" t="s">
        <v>119</v>
      </c>
      <c r="C400" s="2">
        <v>1</v>
      </c>
      <c r="D400" s="2">
        <v>1</v>
      </c>
    </row>
    <row r="401" spans="1:5">
      <c r="B401" s="33" t="s">
        <v>153</v>
      </c>
      <c r="E401" s="2">
        <v>1</v>
      </c>
    </row>
    <row r="402" spans="1:5">
      <c r="B402" s="33" t="s">
        <v>154</v>
      </c>
      <c r="D402" s="2">
        <v>1</v>
      </c>
    </row>
    <row r="404" spans="1:5">
      <c r="A404" s="1" t="s">
        <v>156</v>
      </c>
      <c r="B404" s="34"/>
      <c r="C404" s="34"/>
      <c r="D404" s="34"/>
      <c r="E404" s="34"/>
    </row>
    <row r="405" spans="1:5">
      <c r="B405" s="34"/>
      <c r="C405" s="4" t="s">
        <v>1</v>
      </c>
      <c r="D405" s="4" t="s">
        <v>2</v>
      </c>
      <c r="E405" s="4" t="s">
        <v>3</v>
      </c>
    </row>
    <row r="406" spans="1:5">
      <c r="B406" s="34" t="s">
        <v>125</v>
      </c>
      <c r="C406" s="34">
        <v>2</v>
      </c>
      <c r="D406" s="34"/>
      <c r="E406" s="34"/>
    </row>
    <row r="407" spans="1:5">
      <c r="B407" s="34" t="s">
        <v>140</v>
      </c>
      <c r="C407" s="34"/>
      <c r="D407" s="34">
        <v>1</v>
      </c>
      <c r="E407" s="34"/>
    </row>
    <row r="408" spans="1:5">
      <c r="B408" s="34" t="s">
        <v>134</v>
      </c>
      <c r="C408" s="34">
        <v>1</v>
      </c>
      <c r="D408" s="34">
        <v>1</v>
      </c>
      <c r="E408" s="34"/>
    </row>
    <row r="410" spans="1:5">
      <c r="A410" s="1" t="s">
        <v>157</v>
      </c>
      <c r="B410" s="34"/>
      <c r="C410" s="34"/>
      <c r="D410" s="34"/>
      <c r="E410" s="34"/>
    </row>
    <row r="411" spans="1:5">
      <c r="B411" s="34"/>
      <c r="C411" s="4" t="s">
        <v>1</v>
      </c>
      <c r="D411" s="4" t="s">
        <v>2</v>
      </c>
      <c r="E411" s="4" t="s">
        <v>3</v>
      </c>
    </row>
    <row r="412" spans="1:5">
      <c r="B412" s="34" t="s">
        <v>125</v>
      </c>
      <c r="C412" s="34"/>
      <c r="D412" s="34"/>
      <c r="E412" s="34">
        <v>2</v>
      </c>
    </row>
    <row r="413" spans="1:5">
      <c r="B413" s="34" t="s">
        <v>134</v>
      </c>
      <c r="C413" s="34"/>
      <c r="D413" s="34"/>
      <c r="E413" s="34">
        <v>1</v>
      </c>
    </row>
    <row r="415" spans="1:5">
      <c r="A415" s="1" t="s">
        <v>158</v>
      </c>
      <c r="B415" s="34"/>
      <c r="C415" s="34"/>
      <c r="D415" s="34"/>
      <c r="E415" s="34"/>
    </row>
    <row r="416" spans="1:5">
      <c r="B416" s="34"/>
      <c r="C416" s="4" t="s">
        <v>1</v>
      </c>
      <c r="D416" s="4" t="s">
        <v>2</v>
      </c>
      <c r="E416" s="4" t="s">
        <v>3</v>
      </c>
    </row>
    <row r="417" spans="1:5">
      <c r="B417" s="34" t="s">
        <v>125</v>
      </c>
      <c r="C417" s="34"/>
      <c r="D417" s="34"/>
      <c r="E417" s="34">
        <v>1</v>
      </c>
    </row>
    <row r="418" spans="1:5">
      <c r="B418" s="34" t="s">
        <v>140</v>
      </c>
      <c r="C418" s="34"/>
      <c r="D418" s="34"/>
      <c r="E418" s="34">
        <v>1</v>
      </c>
    </row>
    <row r="419" spans="1:5">
      <c r="B419" s="34" t="s">
        <v>134</v>
      </c>
      <c r="C419" s="34">
        <v>1</v>
      </c>
      <c r="D419" s="34"/>
      <c r="E419" s="34"/>
    </row>
    <row r="421" spans="1:5">
      <c r="A421" s="1" t="s">
        <v>159</v>
      </c>
      <c r="B421" s="34"/>
      <c r="C421" s="34"/>
      <c r="D421" s="34"/>
      <c r="E421" s="34"/>
    </row>
    <row r="422" spans="1:5">
      <c r="B422" s="34"/>
      <c r="C422" s="4" t="s">
        <v>1</v>
      </c>
      <c r="D422" s="4" t="s">
        <v>2</v>
      </c>
      <c r="E422" s="4" t="s">
        <v>3</v>
      </c>
    </row>
    <row r="423" spans="1:5">
      <c r="B423" s="34" t="s">
        <v>125</v>
      </c>
      <c r="C423" s="34">
        <v>1</v>
      </c>
      <c r="D423" s="34">
        <v>2</v>
      </c>
      <c r="E423" s="34">
        <v>1</v>
      </c>
    </row>
    <row r="424" spans="1:5">
      <c r="B424" s="34" t="s">
        <v>134</v>
      </c>
      <c r="C424" s="34">
        <v>1</v>
      </c>
      <c r="D424" s="34">
        <v>1</v>
      </c>
      <c r="E424" s="34"/>
    </row>
    <row r="426" spans="1:5">
      <c r="A426" s="1" t="s">
        <v>160</v>
      </c>
      <c r="B426" s="34"/>
      <c r="C426" s="34"/>
      <c r="D426" s="34"/>
      <c r="E426" s="34"/>
    </row>
    <row r="427" spans="1:5">
      <c r="B427" s="34"/>
      <c r="C427" s="4" t="s">
        <v>1</v>
      </c>
      <c r="D427" s="4" t="s">
        <v>2</v>
      </c>
      <c r="E427" s="4" t="s">
        <v>3</v>
      </c>
    </row>
    <row r="428" spans="1:5">
      <c r="B428" s="34" t="s">
        <v>125</v>
      </c>
      <c r="C428" s="34">
        <v>1</v>
      </c>
      <c r="D428" s="34">
        <v>1</v>
      </c>
      <c r="E428" s="34">
        <v>1</v>
      </c>
    </row>
    <row r="429" spans="1:5">
      <c r="B429" s="34" t="s">
        <v>140</v>
      </c>
      <c r="C429" s="34"/>
      <c r="D429" s="34">
        <v>1</v>
      </c>
      <c r="E429" s="34"/>
    </row>
    <row r="430" spans="1:5">
      <c r="B430" s="34" t="s">
        <v>134</v>
      </c>
      <c r="C430" s="34"/>
      <c r="D430" s="34">
        <v>1</v>
      </c>
      <c r="E430" s="34">
        <v>1</v>
      </c>
    </row>
    <row r="432" spans="1:5">
      <c r="A432" s="1" t="s">
        <v>162</v>
      </c>
      <c r="B432" s="34"/>
      <c r="C432" s="34"/>
      <c r="D432" s="34"/>
      <c r="E432" s="34"/>
    </row>
    <row r="433" spans="1:6">
      <c r="B433" s="34"/>
      <c r="C433" s="4" t="s">
        <v>1</v>
      </c>
      <c r="D433" s="4" t="s">
        <v>2</v>
      </c>
      <c r="E433" s="4" t="s">
        <v>3</v>
      </c>
    </row>
    <row r="434" spans="1:6">
      <c r="B434" s="34" t="s">
        <v>125</v>
      </c>
      <c r="C434" s="34">
        <v>1</v>
      </c>
      <c r="D434" s="34"/>
      <c r="E434" s="34"/>
    </row>
    <row r="435" spans="1:6">
      <c r="B435" s="34" t="s">
        <v>164</v>
      </c>
      <c r="C435" s="34"/>
      <c r="D435" s="34"/>
      <c r="E435" s="34">
        <v>1</v>
      </c>
    </row>
    <row r="436" spans="1:6">
      <c r="B436" s="34" t="s">
        <v>134</v>
      </c>
      <c r="C436" s="34">
        <v>1</v>
      </c>
      <c r="D436" s="34">
        <v>2</v>
      </c>
      <c r="E436" s="34">
        <v>1</v>
      </c>
    </row>
    <row r="437" spans="1:6">
      <c r="B437" s="34" t="s">
        <v>163</v>
      </c>
      <c r="C437" s="2">
        <v>1</v>
      </c>
    </row>
    <row r="439" spans="1:6">
      <c r="A439" s="1" t="s">
        <v>165</v>
      </c>
      <c r="B439" s="34"/>
      <c r="C439" s="34"/>
      <c r="D439" s="34"/>
      <c r="E439" s="34"/>
    </row>
    <row r="440" spans="1:6">
      <c r="B440" s="34"/>
      <c r="C440" s="4" t="s">
        <v>1</v>
      </c>
      <c r="D440" s="4" t="s">
        <v>2</v>
      </c>
      <c r="E440" s="4" t="s">
        <v>3</v>
      </c>
    </row>
    <row r="441" spans="1:6">
      <c r="B441" s="34" t="s">
        <v>125</v>
      </c>
      <c r="C441" s="34"/>
      <c r="D441" s="34">
        <v>1</v>
      </c>
      <c r="E441" s="34">
        <v>1</v>
      </c>
    </row>
    <row r="442" spans="1:6">
      <c r="B442" s="34" t="s">
        <v>134</v>
      </c>
      <c r="C442" s="34"/>
      <c r="D442" s="34">
        <v>1</v>
      </c>
      <c r="E442" s="34">
        <v>1</v>
      </c>
    </row>
    <row r="444" spans="1:6">
      <c r="A444" s="1" t="s">
        <v>167</v>
      </c>
      <c r="B444" s="34"/>
      <c r="C444" s="34"/>
      <c r="D444" s="34"/>
      <c r="E444" s="34"/>
    </row>
    <row r="445" spans="1:6">
      <c r="B445" s="34"/>
      <c r="C445" s="4" t="s">
        <v>1</v>
      </c>
      <c r="D445" s="4" t="s">
        <v>2</v>
      </c>
      <c r="E445" s="4" t="s">
        <v>3</v>
      </c>
    </row>
    <row r="446" spans="1:6">
      <c r="B446" s="34" t="s">
        <v>125</v>
      </c>
      <c r="C446" s="34">
        <v>2</v>
      </c>
      <c r="D446" s="34"/>
      <c r="E446" s="34">
        <v>2</v>
      </c>
    </row>
    <row r="447" spans="1:6">
      <c r="B447" s="34" t="s">
        <v>164</v>
      </c>
      <c r="C447" s="34"/>
      <c r="D447" s="34"/>
      <c r="E447" s="34">
        <v>1</v>
      </c>
    </row>
    <row r="448" spans="1:6">
      <c r="B448" s="34" t="s">
        <v>169</v>
      </c>
      <c r="C448" s="34"/>
      <c r="D448" s="34"/>
      <c r="E448" s="34">
        <v>1</v>
      </c>
      <c r="F448" s="34"/>
    </row>
    <row r="449" spans="1:6">
      <c r="B449" s="34" t="s">
        <v>171</v>
      </c>
      <c r="C449" s="34"/>
      <c r="D449" s="34"/>
      <c r="E449" s="34">
        <v>1</v>
      </c>
      <c r="F449" s="34"/>
    </row>
    <row r="450" spans="1:6">
      <c r="B450" s="34" t="s">
        <v>140</v>
      </c>
      <c r="C450" s="34"/>
      <c r="D450" s="34">
        <v>1</v>
      </c>
      <c r="E450" s="34"/>
      <c r="F450" s="34"/>
    </row>
    <row r="451" spans="1:6">
      <c r="B451" s="34" t="s">
        <v>134</v>
      </c>
      <c r="C451" s="34">
        <v>1</v>
      </c>
      <c r="D451" s="34">
        <v>1</v>
      </c>
      <c r="E451" s="34"/>
    </row>
    <row r="452" spans="1:6">
      <c r="B452" s="34" t="s">
        <v>172</v>
      </c>
      <c r="C452" s="34"/>
      <c r="D452" s="34"/>
      <c r="E452" s="34">
        <v>1</v>
      </c>
      <c r="F452" s="34"/>
    </row>
    <row r="453" spans="1:6">
      <c r="B453" s="34" t="s">
        <v>163</v>
      </c>
      <c r="C453" s="34"/>
      <c r="D453" s="34"/>
      <c r="E453" s="34">
        <v>1</v>
      </c>
    </row>
    <row r="454" spans="1:6">
      <c r="B454" s="34" t="s">
        <v>168</v>
      </c>
      <c r="C454" s="2">
        <v>1</v>
      </c>
      <c r="E454" s="2">
        <v>1</v>
      </c>
    </row>
    <row r="456" spans="1:6">
      <c r="A456" s="1" t="s">
        <v>166</v>
      </c>
      <c r="B456" s="34"/>
      <c r="C456" s="34"/>
      <c r="D456" s="34"/>
      <c r="E456" s="34"/>
    </row>
    <row r="457" spans="1:6">
      <c r="B457" s="34"/>
      <c r="C457" s="4" t="s">
        <v>1</v>
      </c>
      <c r="D457" s="4" t="s">
        <v>2</v>
      </c>
      <c r="E457" s="4" t="s">
        <v>3</v>
      </c>
    </row>
    <row r="458" spans="1:6">
      <c r="B458" s="34" t="s">
        <v>125</v>
      </c>
      <c r="C458" s="34">
        <v>1</v>
      </c>
      <c r="D458" s="34">
        <v>1</v>
      </c>
      <c r="E458" s="34"/>
    </row>
    <row r="459" spans="1:6">
      <c r="B459" s="34" t="s">
        <v>140</v>
      </c>
      <c r="C459" s="34"/>
      <c r="D459" s="34"/>
      <c r="E459" s="34">
        <v>1</v>
      </c>
      <c r="F459" s="34"/>
    </row>
    <row r="460" spans="1:6">
      <c r="B460" s="34" t="s">
        <v>134</v>
      </c>
      <c r="C460" s="34"/>
      <c r="D460" s="34"/>
      <c r="E460" s="34">
        <v>1</v>
      </c>
    </row>
    <row r="462" spans="1:6">
      <c r="A462" s="1" t="s">
        <v>175</v>
      </c>
      <c r="B462" s="34"/>
      <c r="C462" s="34"/>
      <c r="D462" s="34"/>
      <c r="E462" s="34"/>
    </row>
    <row r="463" spans="1:6">
      <c r="B463" s="34"/>
      <c r="C463" s="4" t="s">
        <v>1</v>
      </c>
      <c r="D463" s="4" t="s">
        <v>2</v>
      </c>
      <c r="E463" s="4" t="s">
        <v>3</v>
      </c>
    </row>
    <row r="464" spans="1:6">
      <c r="B464" s="34" t="s">
        <v>125</v>
      </c>
      <c r="C464" s="34">
        <v>3</v>
      </c>
      <c r="D464" s="34">
        <v>1</v>
      </c>
      <c r="E464" s="34"/>
    </row>
    <row r="465" spans="1:5">
      <c r="B465" s="34" t="s">
        <v>164</v>
      </c>
      <c r="C465" s="34"/>
      <c r="D465" s="34">
        <v>1</v>
      </c>
      <c r="E465" s="34"/>
    </row>
    <row r="466" spans="1:5">
      <c r="B466" s="34" t="s">
        <v>177</v>
      </c>
      <c r="C466" s="34"/>
      <c r="D466" s="34"/>
      <c r="E466" s="34">
        <v>1</v>
      </c>
    </row>
    <row r="467" spans="1:5">
      <c r="B467" s="34" t="s">
        <v>179</v>
      </c>
      <c r="C467" s="34"/>
      <c r="D467" s="34"/>
      <c r="E467" s="34">
        <v>1</v>
      </c>
    </row>
    <row r="468" spans="1:5">
      <c r="B468" s="34" t="s">
        <v>180</v>
      </c>
      <c r="C468" s="34"/>
      <c r="D468" s="34">
        <v>1</v>
      </c>
      <c r="E468" s="34"/>
    </row>
    <row r="469" spans="1:5">
      <c r="B469" s="34" t="s">
        <v>178</v>
      </c>
      <c r="C469" s="34"/>
      <c r="D469" s="34"/>
      <c r="E469" s="34">
        <v>1</v>
      </c>
    </row>
    <row r="470" spans="1:5">
      <c r="B470" s="34" t="s">
        <v>140</v>
      </c>
      <c r="C470" s="34">
        <v>1</v>
      </c>
      <c r="D470" s="34"/>
      <c r="E470" s="34"/>
    </row>
    <row r="471" spans="1:5">
      <c r="B471" s="34" t="s">
        <v>134</v>
      </c>
      <c r="C471" s="34">
        <v>1</v>
      </c>
      <c r="D471" s="34">
        <v>1</v>
      </c>
      <c r="E471" s="34"/>
    </row>
    <row r="472" spans="1:5">
      <c r="B472" s="34" t="s">
        <v>172</v>
      </c>
      <c r="C472" s="34"/>
      <c r="D472" s="34">
        <v>1</v>
      </c>
      <c r="E472" s="34"/>
    </row>
    <row r="473" spans="1:5">
      <c r="B473" s="34" t="s">
        <v>168</v>
      </c>
      <c r="D473" s="2">
        <v>1</v>
      </c>
    </row>
    <row r="475" spans="1:5">
      <c r="A475" s="1" t="s">
        <v>182</v>
      </c>
      <c r="B475" s="34"/>
      <c r="C475" s="34"/>
      <c r="D475" s="34"/>
      <c r="E475" s="34"/>
    </row>
    <row r="476" spans="1:5">
      <c r="B476" s="34"/>
      <c r="C476" s="4" t="s">
        <v>1</v>
      </c>
      <c r="D476" s="4" t="s">
        <v>2</v>
      </c>
      <c r="E476" s="4" t="s">
        <v>3</v>
      </c>
    </row>
    <row r="477" spans="1:5">
      <c r="B477" s="34" t="s">
        <v>125</v>
      </c>
      <c r="C477" s="34">
        <v>1</v>
      </c>
      <c r="D477" s="34">
        <v>1</v>
      </c>
      <c r="E477" s="34"/>
    </row>
    <row r="478" spans="1:5">
      <c r="B478" s="34" t="s">
        <v>169</v>
      </c>
      <c r="C478" s="34"/>
      <c r="D478" s="34">
        <v>2</v>
      </c>
      <c r="E478" s="34"/>
    </row>
    <row r="479" spans="1:5">
      <c r="B479" s="34" t="s">
        <v>171</v>
      </c>
      <c r="C479" s="34"/>
      <c r="D479" s="34">
        <v>1</v>
      </c>
      <c r="E479" s="34"/>
    </row>
    <row r="480" spans="1:5">
      <c r="B480" s="34" t="s">
        <v>180</v>
      </c>
      <c r="C480" s="34"/>
      <c r="D480" s="34">
        <v>2</v>
      </c>
      <c r="E480" s="34"/>
    </row>
    <row r="481" spans="1:5">
      <c r="B481" s="34" t="s">
        <v>134</v>
      </c>
      <c r="C481" s="34">
        <v>2</v>
      </c>
      <c r="D481" s="34"/>
      <c r="E481" s="34"/>
    </row>
    <row r="482" spans="1:5">
      <c r="B482" s="34" t="s">
        <v>172</v>
      </c>
      <c r="C482" s="34"/>
      <c r="D482" s="34">
        <v>1</v>
      </c>
      <c r="E482" s="34"/>
    </row>
    <row r="483" spans="1:5">
      <c r="B483" s="34" t="s">
        <v>168</v>
      </c>
      <c r="C483" s="34">
        <v>2</v>
      </c>
      <c r="D483" s="34"/>
      <c r="E483" s="34"/>
    </row>
    <row r="485" spans="1:5">
      <c r="A485" s="1" t="s">
        <v>184</v>
      </c>
      <c r="B485" s="34"/>
      <c r="C485" s="34"/>
      <c r="D485" s="34"/>
      <c r="E485" s="34"/>
    </row>
    <row r="486" spans="1:5">
      <c r="B486" s="34"/>
      <c r="C486" s="4" t="s">
        <v>1</v>
      </c>
      <c r="D486" s="4" t="s">
        <v>2</v>
      </c>
      <c r="E486" s="4" t="s">
        <v>3</v>
      </c>
    </row>
    <row r="487" spans="1:5">
      <c r="B487" s="34" t="s">
        <v>164</v>
      </c>
      <c r="C487" s="34"/>
      <c r="D487" s="34">
        <v>1</v>
      </c>
      <c r="E487" s="34"/>
    </row>
    <row r="488" spans="1:5">
      <c r="B488" s="34" t="s">
        <v>169</v>
      </c>
      <c r="C488" s="34"/>
      <c r="D488" s="34"/>
      <c r="E488" s="34">
        <v>1</v>
      </c>
    </row>
    <row r="489" spans="1:5">
      <c r="B489" s="34" t="s">
        <v>180</v>
      </c>
      <c r="C489" s="34"/>
      <c r="D489" s="34">
        <v>1</v>
      </c>
      <c r="E489" s="34"/>
    </row>
    <row r="490" spans="1:5">
      <c r="B490" s="34" t="s">
        <v>134</v>
      </c>
      <c r="C490" s="34">
        <v>1</v>
      </c>
      <c r="D490" s="34">
        <v>1</v>
      </c>
      <c r="E490" s="34"/>
    </row>
    <row r="491" spans="1:5">
      <c r="B491" s="34" t="s">
        <v>172</v>
      </c>
      <c r="C491" s="34"/>
      <c r="D491" s="34"/>
      <c r="E491" s="34">
        <v>1</v>
      </c>
    </row>
    <row r="492" spans="1:5">
      <c r="B492" s="34" t="s">
        <v>168</v>
      </c>
      <c r="C492" s="34"/>
      <c r="D492" s="34"/>
      <c r="E492" s="34">
        <v>2</v>
      </c>
    </row>
    <row r="494" spans="1:5">
      <c r="A494" s="1" t="s">
        <v>186</v>
      </c>
      <c r="B494" s="34"/>
      <c r="C494" s="34"/>
      <c r="D494" s="34"/>
      <c r="E494" s="34"/>
    </row>
    <row r="495" spans="1:5">
      <c r="B495" s="34"/>
      <c r="C495" s="4" t="s">
        <v>1</v>
      </c>
      <c r="D495" s="4" t="s">
        <v>2</v>
      </c>
      <c r="E495" s="4" t="s">
        <v>3</v>
      </c>
    </row>
    <row r="496" spans="1:5">
      <c r="B496" s="34" t="s">
        <v>125</v>
      </c>
      <c r="C496" s="34">
        <v>1</v>
      </c>
      <c r="D496" s="34"/>
      <c r="E496" s="34"/>
    </row>
    <row r="497" spans="2:5">
      <c r="B497" s="34" t="s">
        <v>164</v>
      </c>
      <c r="C497" s="34"/>
      <c r="D497" s="34">
        <v>1</v>
      </c>
      <c r="E497" s="34"/>
    </row>
    <row r="498" spans="2:5">
      <c r="B498" s="34" t="s">
        <v>179</v>
      </c>
      <c r="C498" s="34"/>
      <c r="D498" s="34"/>
      <c r="E498" s="34">
        <v>1</v>
      </c>
    </row>
    <row r="499" spans="2:5">
      <c r="B499" s="34" t="s">
        <v>180</v>
      </c>
      <c r="C499" s="34"/>
      <c r="D499" s="34"/>
      <c r="E499" s="34">
        <v>1</v>
      </c>
    </row>
    <row r="500" spans="2:5">
      <c r="B500" s="34" t="s">
        <v>172</v>
      </c>
      <c r="C500" s="34"/>
      <c r="D500" s="34">
        <v>1</v>
      </c>
      <c r="E500" s="34"/>
    </row>
    <row r="501" spans="2:5">
      <c r="B501" s="34" t="s">
        <v>168</v>
      </c>
      <c r="C501" s="34">
        <v>1</v>
      </c>
      <c r="D501" s="34"/>
      <c r="E501" s="34"/>
    </row>
    <row r="502" spans="2:5">
      <c r="C502" s="34"/>
      <c r="D502" s="34"/>
      <c r="E502" s="34"/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79"/>
  <sheetViews>
    <sheetView workbookViewId="0">
      <pane ySplit="1200" activePane="bottomLeft"/>
      <selection pane="bottomLeft" activeCell="H51" sqref="H51"/>
    </sheetView>
  </sheetViews>
  <sheetFormatPr baseColWidth="10" defaultRowHeight="15"/>
  <cols>
    <col min="1" max="1" width="22.5703125" style="2" bestFit="1" customWidth="1"/>
    <col min="2" max="16" width="7.28515625" style="2" bestFit="1" customWidth="1"/>
    <col min="17" max="19" width="7.28515625" style="2" customWidth="1"/>
    <col min="20" max="20" width="11.42578125" style="2" customWidth="1"/>
    <col min="21" max="24" width="7.28515625" style="2" bestFit="1" customWidth="1"/>
    <col min="25" max="16384" width="11.42578125" style="2"/>
  </cols>
  <sheetData>
    <row r="1" spans="1:24">
      <c r="A1" s="6"/>
      <c r="T1" s="41" t="s">
        <v>36</v>
      </c>
    </row>
    <row r="2" spans="1:24">
      <c r="A2" s="6" t="s">
        <v>33</v>
      </c>
      <c r="B2" s="35" t="s">
        <v>34</v>
      </c>
      <c r="C2" s="36"/>
      <c r="D2" s="37"/>
      <c r="E2" s="36" t="s">
        <v>22</v>
      </c>
      <c r="F2" s="36"/>
      <c r="G2" s="37"/>
      <c r="H2" s="35" t="s">
        <v>31</v>
      </c>
      <c r="I2" s="36"/>
      <c r="J2" s="37"/>
      <c r="K2" s="35" t="s">
        <v>28</v>
      </c>
      <c r="L2" s="36"/>
      <c r="M2" s="37"/>
      <c r="N2" s="35" t="s">
        <v>24</v>
      </c>
      <c r="O2" s="36"/>
      <c r="P2" s="37"/>
      <c r="Q2" s="35" t="s">
        <v>38</v>
      </c>
      <c r="R2" s="36"/>
      <c r="S2" s="36"/>
      <c r="T2" s="42"/>
      <c r="U2" s="35" t="s">
        <v>35</v>
      </c>
      <c r="V2" s="36"/>
      <c r="W2" s="37"/>
      <c r="X2" s="19"/>
    </row>
    <row r="3" spans="1:24">
      <c r="A3" s="6" t="s">
        <v>32</v>
      </c>
      <c r="B3" s="7" t="s">
        <v>1</v>
      </c>
      <c r="C3" s="8" t="s">
        <v>2</v>
      </c>
      <c r="D3" s="9" t="s">
        <v>3</v>
      </c>
      <c r="E3" s="8" t="s">
        <v>1</v>
      </c>
      <c r="F3" s="8" t="s">
        <v>2</v>
      </c>
      <c r="G3" s="9" t="s">
        <v>3</v>
      </c>
      <c r="H3" s="7" t="s">
        <v>1</v>
      </c>
      <c r="I3" s="8" t="s">
        <v>2</v>
      </c>
      <c r="J3" s="9" t="s">
        <v>3</v>
      </c>
      <c r="K3" s="7" t="s">
        <v>1</v>
      </c>
      <c r="L3" s="8" t="s">
        <v>2</v>
      </c>
      <c r="M3" s="9" t="s">
        <v>3</v>
      </c>
      <c r="N3" s="7" t="s">
        <v>1</v>
      </c>
      <c r="O3" s="8" t="s">
        <v>2</v>
      </c>
      <c r="P3" s="9" t="s">
        <v>3</v>
      </c>
      <c r="Q3" s="7" t="s">
        <v>1</v>
      </c>
      <c r="R3" s="8" t="s">
        <v>2</v>
      </c>
      <c r="S3" s="8" t="s">
        <v>3</v>
      </c>
      <c r="T3" s="42"/>
      <c r="U3" s="7" t="s">
        <v>1</v>
      </c>
      <c r="V3" s="8" t="s">
        <v>2</v>
      </c>
      <c r="W3" s="9" t="s">
        <v>3</v>
      </c>
      <c r="X3" s="20" t="s">
        <v>10</v>
      </c>
    </row>
    <row r="4" spans="1:24">
      <c r="A4" s="23" t="s">
        <v>59</v>
      </c>
      <c r="B4" s="24"/>
      <c r="C4" s="25"/>
      <c r="D4" s="26"/>
      <c r="E4" s="25">
        <v>1</v>
      </c>
      <c r="F4" s="25">
        <v>2</v>
      </c>
      <c r="G4" s="26">
        <v>1</v>
      </c>
      <c r="H4" s="24"/>
      <c r="I4" s="25">
        <v>1</v>
      </c>
      <c r="J4" s="26"/>
      <c r="K4" s="24"/>
      <c r="L4" s="25"/>
      <c r="M4" s="26"/>
      <c r="N4" s="24"/>
      <c r="O4" s="25"/>
      <c r="P4" s="26"/>
      <c r="Q4" s="24"/>
      <c r="R4" s="25"/>
      <c r="S4" s="25"/>
      <c r="T4" s="17">
        <f t="shared" ref="T4" si="0">U4+V4+W4</f>
        <v>5</v>
      </c>
      <c r="U4" s="10">
        <f t="shared" ref="U4:W5" si="1">B4+E4+H4+K4+N4+Q4</f>
        <v>1</v>
      </c>
      <c r="V4" s="11">
        <f t="shared" si="1"/>
        <v>3</v>
      </c>
      <c r="W4" s="12">
        <f t="shared" si="1"/>
        <v>1</v>
      </c>
      <c r="X4" s="17">
        <f t="shared" ref="X4:X15" si="2">3*(B4+E4+H4+K4+N4+Q4)+2*(C4+F4+I4+L4+O4+R4)+1*(D4+G4+J4+M4+P4+S4)</f>
        <v>10</v>
      </c>
    </row>
    <row r="5" spans="1:24">
      <c r="A5" s="2" t="s">
        <v>5</v>
      </c>
      <c r="B5" s="10"/>
      <c r="C5" s="11">
        <v>4</v>
      </c>
      <c r="D5" s="12">
        <v>1</v>
      </c>
      <c r="E5" s="11">
        <v>3</v>
      </c>
      <c r="F5" s="11">
        <v>3</v>
      </c>
      <c r="G5" s="12">
        <v>2</v>
      </c>
      <c r="H5" s="10">
        <v>1</v>
      </c>
      <c r="I5" s="11">
        <v>1</v>
      </c>
      <c r="J5" s="12"/>
      <c r="K5" s="10">
        <v>1</v>
      </c>
      <c r="L5" s="11">
        <v>1</v>
      </c>
      <c r="M5" s="12"/>
      <c r="N5" s="10">
        <v>1</v>
      </c>
      <c r="O5" s="11"/>
      <c r="P5" s="12"/>
      <c r="Q5" s="10"/>
      <c r="R5" s="11">
        <v>1</v>
      </c>
      <c r="S5" s="11"/>
      <c r="T5" s="17">
        <f t="shared" ref="T5:T39" si="3">U5+V5+W5</f>
        <v>19</v>
      </c>
      <c r="U5" s="10">
        <f t="shared" si="1"/>
        <v>6</v>
      </c>
      <c r="V5" s="11">
        <f t="shared" si="1"/>
        <v>10</v>
      </c>
      <c r="W5" s="12">
        <f t="shared" si="1"/>
        <v>3</v>
      </c>
      <c r="X5" s="17">
        <f t="shared" si="2"/>
        <v>41</v>
      </c>
    </row>
    <row r="6" spans="1:24" s="31" customFormat="1">
      <c r="A6" s="31" t="s">
        <v>125</v>
      </c>
      <c r="B6" s="10">
        <v>5</v>
      </c>
      <c r="C6" s="11">
        <v>1</v>
      </c>
      <c r="D6" s="12"/>
      <c r="E6" s="11">
        <v>17</v>
      </c>
      <c r="F6" s="11">
        <v>5</v>
      </c>
      <c r="G6" s="12">
        <v>3</v>
      </c>
      <c r="H6" s="10">
        <v>3</v>
      </c>
      <c r="I6" s="11"/>
      <c r="J6" s="12">
        <v>1</v>
      </c>
      <c r="K6" s="10">
        <v>2</v>
      </c>
      <c r="L6" s="11">
        <v>3</v>
      </c>
      <c r="M6" s="12">
        <v>4</v>
      </c>
      <c r="N6" s="10">
        <v>1</v>
      </c>
      <c r="O6" s="11"/>
      <c r="P6" s="12"/>
      <c r="Q6" s="10"/>
      <c r="R6" s="11"/>
      <c r="S6" s="11">
        <v>2</v>
      </c>
      <c r="T6" s="17">
        <f t="shared" ref="T6" si="4">U6+V6+W6</f>
        <v>47</v>
      </c>
      <c r="U6" s="10">
        <f t="shared" ref="U6" si="5">B6+E6+H6+K6+N6+Q6</f>
        <v>28</v>
      </c>
      <c r="V6" s="11">
        <f t="shared" ref="V6" si="6">C6+F6+I6+L6+O6+R6</f>
        <v>9</v>
      </c>
      <c r="W6" s="12">
        <f t="shared" ref="W6" si="7">D6+G6+J6+M6+P6+S6</f>
        <v>10</v>
      </c>
      <c r="X6" s="17">
        <f t="shared" si="2"/>
        <v>112</v>
      </c>
    </row>
    <row r="7" spans="1:24" s="31" customFormat="1">
      <c r="A7" s="31" t="s">
        <v>112</v>
      </c>
      <c r="B7" s="10"/>
      <c r="C7" s="11">
        <v>1</v>
      </c>
      <c r="D7" s="12"/>
      <c r="E7" s="11"/>
      <c r="F7" s="11">
        <v>1</v>
      </c>
      <c r="G7" s="12"/>
      <c r="H7" s="10"/>
      <c r="I7" s="11"/>
      <c r="J7" s="12"/>
      <c r="K7" s="10"/>
      <c r="L7" s="11"/>
      <c r="M7" s="12"/>
      <c r="N7" s="10"/>
      <c r="O7" s="11"/>
      <c r="P7" s="12"/>
      <c r="Q7" s="10"/>
      <c r="R7" s="11"/>
      <c r="S7" s="11"/>
      <c r="T7" s="17">
        <f t="shared" ref="T7" si="8">U7+V7+W7</f>
        <v>2</v>
      </c>
      <c r="U7" s="10">
        <f t="shared" ref="U7" si="9">B7+E7+H7+K7+N7+Q7</f>
        <v>0</v>
      </c>
      <c r="V7" s="11">
        <f t="shared" ref="V7" si="10">C7+F7+I7+L7+O7+R7</f>
        <v>2</v>
      </c>
      <c r="W7" s="12">
        <f t="shared" ref="W7" si="11">D7+G7+J7+M7+P7+S7</f>
        <v>0</v>
      </c>
      <c r="X7" s="17">
        <f t="shared" si="2"/>
        <v>4</v>
      </c>
    </row>
    <row r="8" spans="1:24" s="34" customFormat="1">
      <c r="A8" s="34" t="s">
        <v>164</v>
      </c>
      <c r="B8" s="10"/>
      <c r="C8" s="11">
        <v>1</v>
      </c>
      <c r="D8" s="12"/>
      <c r="E8" s="11"/>
      <c r="F8" s="11"/>
      <c r="G8" s="12">
        <v>2</v>
      </c>
      <c r="H8" s="10"/>
      <c r="I8" s="11">
        <v>1</v>
      </c>
      <c r="J8" s="12"/>
      <c r="K8" s="10"/>
      <c r="L8" s="11">
        <v>1</v>
      </c>
      <c r="M8" s="12"/>
      <c r="N8" s="10"/>
      <c r="O8" s="11"/>
      <c r="P8" s="12"/>
      <c r="Q8" s="10"/>
      <c r="R8" s="11"/>
      <c r="S8" s="11"/>
      <c r="T8" s="17">
        <f t="shared" ref="T8" si="12">U8+V8+W8</f>
        <v>5</v>
      </c>
      <c r="U8" s="10">
        <f t="shared" ref="U8" si="13">B8+E8+H8+K8+N8+Q8</f>
        <v>0</v>
      </c>
      <c r="V8" s="11">
        <f t="shared" ref="V8" si="14">C8+F8+I8+L8+O8+R8</f>
        <v>3</v>
      </c>
      <c r="W8" s="12">
        <f t="shared" ref="W8" si="15">D8+G8+J8+M8+P8+S8</f>
        <v>2</v>
      </c>
      <c r="X8" s="17">
        <f t="shared" ref="X8" si="16">3*(B8+E8+H8+K8+N8+Q8)+2*(C8+F8+I8+L8+O8+R8)+1*(D8+G8+J8+M8+P8+S8)</f>
        <v>8</v>
      </c>
    </row>
    <row r="9" spans="1:24" s="34" customFormat="1">
      <c r="A9" s="34" t="s">
        <v>177</v>
      </c>
      <c r="B9" s="10"/>
      <c r="C9" s="11"/>
      <c r="D9" s="12">
        <v>1</v>
      </c>
      <c r="E9" s="11"/>
      <c r="F9" s="11"/>
      <c r="G9" s="12"/>
      <c r="H9" s="10"/>
      <c r="I9" s="11"/>
      <c r="J9" s="12"/>
      <c r="K9" s="10"/>
      <c r="L9" s="11"/>
      <c r="M9" s="12"/>
      <c r="N9" s="10"/>
      <c r="O9" s="11"/>
      <c r="P9" s="12"/>
      <c r="Q9" s="10"/>
      <c r="R9" s="11"/>
      <c r="S9" s="11"/>
      <c r="T9" s="17">
        <f t="shared" ref="T9:T10" si="17">U9+V9+W9</f>
        <v>1</v>
      </c>
      <c r="U9" s="10">
        <f t="shared" ref="U9:U10" si="18">B9+E9+H9+K9+N9+Q9</f>
        <v>0</v>
      </c>
      <c r="V9" s="11">
        <f t="shared" ref="V9:V10" si="19">C9+F9+I9+L9+O9+R9</f>
        <v>0</v>
      </c>
      <c r="W9" s="12">
        <f t="shared" ref="W9:W10" si="20">D9+G9+J9+M9+P9+S9</f>
        <v>1</v>
      </c>
      <c r="X9" s="17">
        <f t="shared" ref="X9:X10" si="21">3*(B9+E9+H9+K9+N9+Q9)+2*(C9+F9+I9+L9+O9+R9)+1*(D9+G9+J9+M9+P9+S9)</f>
        <v>1</v>
      </c>
    </row>
    <row r="10" spans="1:24" s="34" customFormat="1">
      <c r="A10" s="34" t="s">
        <v>179</v>
      </c>
      <c r="B10" s="10"/>
      <c r="C10" s="11"/>
      <c r="D10" s="12">
        <v>1</v>
      </c>
      <c r="E10" s="11"/>
      <c r="F10" s="11"/>
      <c r="G10" s="12"/>
      <c r="H10" s="10"/>
      <c r="I10" s="11"/>
      <c r="J10" s="12">
        <v>1</v>
      </c>
      <c r="K10" s="10"/>
      <c r="L10" s="11"/>
      <c r="M10" s="12"/>
      <c r="N10" s="10"/>
      <c r="O10" s="11"/>
      <c r="P10" s="12"/>
      <c r="Q10" s="10"/>
      <c r="R10" s="11"/>
      <c r="S10" s="11"/>
      <c r="T10" s="17">
        <f t="shared" si="17"/>
        <v>2</v>
      </c>
      <c r="U10" s="10">
        <f t="shared" si="18"/>
        <v>0</v>
      </c>
      <c r="V10" s="11">
        <f t="shared" si="19"/>
        <v>0</v>
      </c>
      <c r="W10" s="12">
        <f t="shared" si="20"/>
        <v>2</v>
      </c>
      <c r="X10" s="17">
        <f t="shared" si="21"/>
        <v>2</v>
      </c>
    </row>
    <row r="11" spans="1:24" s="29" customFormat="1">
      <c r="A11" s="29" t="s">
        <v>99</v>
      </c>
      <c r="B11" s="10">
        <v>1</v>
      </c>
      <c r="C11" s="11"/>
      <c r="D11" s="12">
        <v>1</v>
      </c>
      <c r="E11" s="11"/>
      <c r="F11" s="11"/>
      <c r="G11" s="12">
        <v>2</v>
      </c>
      <c r="H11" s="10"/>
      <c r="I11" s="11">
        <v>1</v>
      </c>
      <c r="J11" s="12"/>
      <c r="K11" s="10"/>
      <c r="L11" s="11"/>
      <c r="M11" s="12"/>
      <c r="N11" s="10"/>
      <c r="O11" s="11"/>
      <c r="P11" s="12"/>
      <c r="Q11" s="10"/>
      <c r="R11" s="11"/>
      <c r="S11" s="11"/>
      <c r="T11" s="17">
        <f t="shared" ref="T11" si="22">U11+V11+W11</f>
        <v>5</v>
      </c>
      <c r="U11" s="10">
        <f t="shared" ref="U11" si="23">B11+E11+H11+K11+N11+Q11</f>
        <v>1</v>
      </c>
      <c r="V11" s="11">
        <f t="shared" ref="V11" si="24">C11+F11+I11+L11+O11+R11</f>
        <v>1</v>
      </c>
      <c r="W11" s="12">
        <f t="shared" ref="W11" si="25">D11+G11+J11+M11+P11+S11</f>
        <v>3</v>
      </c>
      <c r="X11" s="17">
        <f t="shared" si="2"/>
        <v>8</v>
      </c>
    </row>
    <row r="12" spans="1:24" s="34" customFormat="1">
      <c r="A12" s="34" t="s">
        <v>169</v>
      </c>
      <c r="B12" s="10"/>
      <c r="C12" s="11"/>
      <c r="D12" s="12"/>
      <c r="E12" s="11"/>
      <c r="F12" s="11">
        <v>2</v>
      </c>
      <c r="G12" s="12">
        <v>1</v>
      </c>
      <c r="H12" s="10"/>
      <c r="I12" s="11"/>
      <c r="J12" s="12"/>
      <c r="K12" s="10"/>
      <c r="L12" s="11"/>
      <c r="M12" s="12">
        <v>1</v>
      </c>
      <c r="N12" s="10"/>
      <c r="O12" s="11"/>
      <c r="P12" s="12"/>
      <c r="Q12" s="10"/>
      <c r="R12" s="11"/>
      <c r="S12" s="11"/>
      <c r="T12" s="17">
        <f t="shared" ref="T12:T13" si="26">U12+V12+W12</f>
        <v>4</v>
      </c>
      <c r="U12" s="10">
        <f t="shared" ref="U12:U13" si="27">B12+E12+H12+K12+N12+Q12</f>
        <v>0</v>
      </c>
      <c r="V12" s="11">
        <f t="shared" ref="V12:V13" si="28">C12+F12+I12+L12+O12+R12</f>
        <v>2</v>
      </c>
      <c r="W12" s="12">
        <f t="shared" ref="W12:W13" si="29">D12+G12+J12+M12+P12+S12</f>
        <v>2</v>
      </c>
      <c r="X12" s="17">
        <f t="shared" ref="X12:X13" si="30">3*(B12+E12+H12+K12+N12+Q12)+2*(C12+F12+I12+L12+O12+R12)+1*(D12+G12+J12+M12+P12+S12)</f>
        <v>6</v>
      </c>
    </row>
    <row r="13" spans="1:24" s="34" customFormat="1">
      <c r="A13" s="34" t="s">
        <v>171</v>
      </c>
      <c r="B13" s="10"/>
      <c r="C13" s="11"/>
      <c r="D13" s="12"/>
      <c r="E13" s="11"/>
      <c r="F13" s="11">
        <v>1</v>
      </c>
      <c r="G13" s="12">
        <v>1</v>
      </c>
      <c r="H13" s="10"/>
      <c r="I13" s="11"/>
      <c r="J13" s="12"/>
      <c r="K13" s="10"/>
      <c r="L13" s="11"/>
      <c r="M13" s="12"/>
      <c r="N13" s="10"/>
      <c r="O13" s="11"/>
      <c r="P13" s="12"/>
      <c r="Q13" s="10"/>
      <c r="R13" s="11"/>
      <c r="S13" s="11"/>
      <c r="T13" s="17">
        <f t="shared" si="26"/>
        <v>2</v>
      </c>
      <c r="U13" s="10">
        <f t="shared" si="27"/>
        <v>0</v>
      </c>
      <c r="V13" s="11">
        <f t="shared" si="28"/>
        <v>1</v>
      </c>
      <c r="W13" s="12">
        <f t="shared" si="29"/>
        <v>1</v>
      </c>
      <c r="X13" s="17">
        <f t="shared" si="30"/>
        <v>3</v>
      </c>
    </row>
    <row r="14" spans="1:24" s="31" customFormat="1">
      <c r="A14" s="31" t="s">
        <v>114</v>
      </c>
      <c r="B14" s="10"/>
      <c r="C14" s="11"/>
      <c r="D14" s="12"/>
      <c r="E14" s="11">
        <v>1</v>
      </c>
      <c r="F14" s="11">
        <v>1</v>
      </c>
      <c r="G14" s="12"/>
      <c r="H14" s="10"/>
      <c r="I14" s="11"/>
      <c r="J14" s="12"/>
      <c r="K14" s="10"/>
      <c r="L14" s="11"/>
      <c r="M14" s="12"/>
      <c r="N14" s="10"/>
      <c r="O14" s="11"/>
      <c r="P14" s="12"/>
      <c r="Q14" s="10"/>
      <c r="R14" s="11"/>
      <c r="S14" s="11"/>
      <c r="T14" s="17">
        <f t="shared" ref="T14" si="31">U14+V14+W14</f>
        <v>2</v>
      </c>
      <c r="U14" s="10">
        <f t="shared" ref="U14" si="32">B14+E14+H14+K14+N14+Q14</f>
        <v>1</v>
      </c>
      <c r="V14" s="11">
        <f t="shared" ref="V14" si="33">C14+F14+I14+L14+O14+R14</f>
        <v>1</v>
      </c>
      <c r="W14" s="12">
        <f t="shared" ref="W14" si="34">D14+G14+J14+M14+P14+S14</f>
        <v>0</v>
      </c>
      <c r="X14" s="17">
        <f t="shared" si="2"/>
        <v>5</v>
      </c>
    </row>
    <row r="15" spans="1:24" s="21" customFormat="1">
      <c r="A15" s="21" t="s">
        <v>66</v>
      </c>
      <c r="B15" s="10">
        <v>1</v>
      </c>
      <c r="C15" s="11">
        <v>4</v>
      </c>
      <c r="D15" s="12">
        <v>1</v>
      </c>
      <c r="E15" s="11">
        <v>5</v>
      </c>
      <c r="F15" s="11"/>
      <c r="G15" s="12">
        <v>7</v>
      </c>
      <c r="H15" s="10">
        <v>3</v>
      </c>
      <c r="I15" s="11">
        <v>1</v>
      </c>
      <c r="J15" s="12"/>
      <c r="K15" s="10"/>
      <c r="L15" s="11"/>
      <c r="M15" s="12">
        <v>1</v>
      </c>
      <c r="N15" s="10"/>
      <c r="O15" s="11">
        <v>1</v>
      </c>
      <c r="P15" s="12"/>
      <c r="Q15" s="10"/>
      <c r="R15" s="11"/>
      <c r="S15" s="11"/>
      <c r="T15" s="17">
        <f t="shared" ref="T15" si="35">U15+V15+W15</f>
        <v>24</v>
      </c>
      <c r="U15" s="10">
        <f t="shared" ref="U15" si="36">B15+E15+H15+K15+N15+Q15</f>
        <v>9</v>
      </c>
      <c r="V15" s="11">
        <f t="shared" ref="V15" si="37">C15+F15+I15+L15+O15+R15</f>
        <v>6</v>
      </c>
      <c r="W15" s="12">
        <f t="shared" ref="W15" si="38">D15+G15+J15+M15+P15+S15</f>
        <v>9</v>
      </c>
      <c r="X15" s="17">
        <f t="shared" si="2"/>
        <v>48</v>
      </c>
    </row>
    <row r="16" spans="1:24">
      <c r="A16" s="2" t="s">
        <v>17</v>
      </c>
      <c r="B16" s="10"/>
      <c r="C16" s="11"/>
      <c r="D16" s="12">
        <v>3</v>
      </c>
      <c r="E16" s="11">
        <v>4</v>
      </c>
      <c r="F16" s="11">
        <v>1</v>
      </c>
      <c r="G16" s="12">
        <v>3</v>
      </c>
      <c r="H16" s="10"/>
      <c r="I16" s="11"/>
      <c r="J16" s="12">
        <v>1</v>
      </c>
      <c r="K16" s="10"/>
      <c r="L16" s="11"/>
      <c r="M16" s="12">
        <v>2</v>
      </c>
      <c r="N16" s="10"/>
      <c r="O16" s="11"/>
      <c r="P16" s="12"/>
      <c r="Q16" s="10"/>
      <c r="R16" s="11"/>
      <c r="S16" s="11"/>
      <c r="T16" s="17">
        <f t="shared" si="3"/>
        <v>14</v>
      </c>
      <c r="U16" s="10">
        <f t="shared" ref="U16:U39" si="39">B16+E16+H16+K16+N16+Q16</f>
        <v>4</v>
      </c>
      <c r="V16" s="11">
        <f t="shared" ref="V16:V39" si="40">C16+F16+I16+L16+O16+R16</f>
        <v>1</v>
      </c>
      <c r="W16" s="12">
        <f t="shared" ref="W16:W39" si="41">D16+G16+J16+M16+P16+S16</f>
        <v>9</v>
      </c>
      <c r="X16" s="17">
        <f t="shared" ref="X16:X39" si="42">3*(B16+E16+H16+K16+N16+Q16)+2*(C16+F16+I16+L16+O16+R16)+1*(D16+G16+J16+M16+P16+S16)</f>
        <v>23</v>
      </c>
    </row>
    <row r="17" spans="1:24">
      <c r="A17" s="2" t="s">
        <v>9</v>
      </c>
      <c r="B17" s="10">
        <v>2</v>
      </c>
      <c r="C17" s="11"/>
      <c r="D17" s="12">
        <v>3</v>
      </c>
      <c r="E17" s="11">
        <v>2</v>
      </c>
      <c r="F17" s="11">
        <v>2</v>
      </c>
      <c r="G17" s="12">
        <v>5</v>
      </c>
      <c r="H17" s="10"/>
      <c r="I17" s="11"/>
      <c r="J17" s="12">
        <v>1</v>
      </c>
      <c r="K17" s="10"/>
      <c r="L17" s="11">
        <v>1</v>
      </c>
      <c r="M17" s="12">
        <v>1</v>
      </c>
      <c r="N17" s="10"/>
      <c r="O17" s="11"/>
      <c r="P17" s="12">
        <v>1</v>
      </c>
      <c r="Q17" s="10"/>
      <c r="R17" s="11"/>
      <c r="S17" s="11"/>
      <c r="T17" s="17">
        <f t="shared" si="3"/>
        <v>18</v>
      </c>
      <c r="U17" s="10">
        <f t="shared" si="39"/>
        <v>4</v>
      </c>
      <c r="V17" s="11">
        <f t="shared" si="40"/>
        <v>3</v>
      </c>
      <c r="W17" s="12">
        <f t="shared" si="41"/>
        <v>11</v>
      </c>
      <c r="X17" s="17">
        <f t="shared" si="42"/>
        <v>29</v>
      </c>
    </row>
    <row r="18" spans="1:24">
      <c r="A18" s="2" t="s">
        <v>4</v>
      </c>
      <c r="B18" s="10"/>
      <c r="C18" s="11"/>
      <c r="D18" s="12">
        <v>1</v>
      </c>
      <c r="E18" s="11">
        <v>1</v>
      </c>
      <c r="F18" s="11">
        <v>2</v>
      </c>
      <c r="G18" s="12">
        <v>1</v>
      </c>
      <c r="H18" s="10"/>
      <c r="I18" s="11"/>
      <c r="J18" s="12"/>
      <c r="K18" s="10"/>
      <c r="L18" s="11">
        <v>1</v>
      </c>
      <c r="M18" s="12"/>
      <c r="N18" s="10"/>
      <c r="O18" s="11"/>
      <c r="P18" s="12"/>
      <c r="Q18" s="10"/>
      <c r="R18" s="11"/>
      <c r="S18" s="11"/>
      <c r="T18" s="17">
        <f t="shared" si="3"/>
        <v>6</v>
      </c>
      <c r="U18" s="10">
        <f t="shared" si="39"/>
        <v>1</v>
      </c>
      <c r="V18" s="11">
        <f t="shared" si="40"/>
        <v>3</v>
      </c>
      <c r="W18" s="12">
        <f t="shared" si="41"/>
        <v>2</v>
      </c>
      <c r="X18" s="17">
        <f t="shared" si="42"/>
        <v>11</v>
      </c>
    </row>
    <row r="19" spans="1:24" s="29" customFormat="1">
      <c r="A19" s="29" t="s">
        <v>74</v>
      </c>
      <c r="B19" s="10"/>
      <c r="C19" s="11"/>
      <c r="D19" s="12"/>
      <c r="E19" s="11"/>
      <c r="F19" s="11"/>
      <c r="G19" s="12"/>
      <c r="H19" s="10"/>
      <c r="I19" s="11">
        <v>1</v>
      </c>
      <c r="J19" s="12"/>
      <c r="K19" s="10"/>
      <c r="L19" s="11"/>
      <c r="M19" s="12"/>
      <c r="N19" s="10"/>
      <c r="O19" s="11"/>
      <c r="P19" s="12"/>
      <c r="Q19" s="10"/>
      <c r="R19" s="11"/>
      <c r="S19" s="11"/>
      <c r="T19" s="17">
        <f t="shared" ref="T19" si="43">U19+V19+W19</f>
        <v>1</v>
      </c>
      <c r="U19" s="10">
        <f t="shared" ref="U19" si="44">B19+E19+H19+K19+N19+Q19</f>
        <v>0</v>
      </c>
      <c r="V19" s="11">
        <f t="shared" ref="V19" si="45">C19+F19+I19+L19+O19+R19</f>
        <v>1</v>
      </c>
      <c r="W19" s="12">
        <f t="shared" ref="W19" si="46">D19+G19+J19+M19+P19+S19</f>
        <v>0</v>
      </c>
      <c r="X19" s="17">
        <f t="shared" ref="X19" si="47">3*(B19+E19+H19+K19+N19+Q19)+2*(C19+F19+I19+L19+O19+R19)+1*(D19+G19+J19+M19+P19+S19)</f>
        <v>2</v>
      </c>
    </row>
    <row r="20" spans="1:24">
      <c r="A20" s="2" t="s">
        <v>8</v>
      </c>
      <c r="B20" s="10">
        <v>5</v>
      </c>
      <c r="C20" s="11">
        <v>1</v>
      </c>
      <c r="D20" s="12">
        <v>4</v>
      </c>
      <c r="E20" s="11">
        <v>8</v>
      </c>
      <c r="F20" s="11">
        <v>3</v>
      </c>
      <c r="G20" s="12">
        <v>5</v>
      </c>
      <c r="H20" s="10">
        <v>1</v>
      </c>
      <c r="I20" s="11">
        <v>1</v>
      </c>
      <c r="J20" s="12"/>
      <c r="K20" s="10"/>
      <c r="L20" s="11"/>
      <c r="M20" s="12">
        <v>6</v>
      </c>
      <c r="N20" s="10"/>
      <c r="O20" s="11">
        <v>1</v>
      </c>
      <c r="P20" s="12"/>
      <c r="Q20" s="10">
        <v>1</v>
      </c>
      <c r="R20" s="11"/>
      <c r="S20" s="11"/>
      <c r="T20" s="17">
        <f t="shared" si="3"/>
        <v>36</v>
      </c>
      <c r="U20" s="10">
        <f t="shared" si="39"/>
        <v>15</v>
      </c>
      <c r="V20" s="11">
        <f t="shared" si="40"/>
        <v>6</v>
      </c>
      <c r="W20" s="12">
        <f t="shared" si="41"/>
        <v>15</v>
      </c>
      <c r="X20" s="17">
        <f t="shared" si="42"/>
        <v>72</v>
      </c>
    </row>
    <row r="21" spans="1:24">
      <c r="A21" s="2" t="s">
        <v>41</v>
      </c>
      <c r="B21" s="10">
        <v>6</v>
      </c>
      <c r="C21" s="11">
        <v>3</v>
      </c>
      <c r="D21" s="12">
        <v>2</v>
      </c>
      <c r="E21" s="11">
        <v>13</v>
      </c>
      <c r="F21" s="11">
        <v>2</v>
      </c>
      <c r="G21" s="12">
        <v>6</v>
      </c>
      <c r="H21" s="10">
        <v>3</v>
      </c>
      <c r="I21" s="11">
        <v>1</v>
      </c>
      <c r="J21" s="12">
        <v>1</v>
      </c>
      <c r="K21" s="10">
        <v>1</v>
      </c>
      <c r="L21" s="11">
        <v>4</v>
      </c>
      <c r="M21" s="12">
        <v>6</v>
      </c>
      <c r="N21" s="10"/>
      <c r="O21" s="11">
        <v>2</v>
      </c>
      <c r="P21" s="12">
        <v>2</v>
      </c>
      <c r="Q21" s="10"/>
      <c r="R21" s="11"/>
      <c r="S21" s="11">
        <v>1</v>
      </c>
      <c r="T21" s="17">
        <f t="shared" si="3"/>
        <v>53</v>
      </c>
      <c r="U21" s="10">
        <f t="shared" ref="U21" si="48">B21+E21+H21+K21+N21+Q21</f>
        <v>23</v>
      </c>
      <c r="V21" s="11">
        <f t="shared" ref="V21" si="49">C21+F21+I21+L21+O21+R21</f>
        <v>12</v>
      </c>
      <c r="W21" s="12">
        <f t="shared" ref="W21" si="50">D21+G21+J21+M21+P21+S21</f>
        <v>18</v>
      </c>
      <c r="X21" s="17">
        <f t="shared" si="42"/>
        <v>111</v>
      </c>
    </row>
    <row r="22" spans="1:24" s="33" customFormat="1">
      <c r="A22" s="33" t="s">
        <v>148</v>
      </c>
      <c r="B22" s="10"/>
      <c r="C22" s="11"/>
      <c r="D22" s="12"/>
      <c r="E22" s="11"/>
      <c r="F22" s="11">
        <v>1</v>
      </c>
      <c r="G22" s="12">
        <v>1</v>
      </c>
      <c r="H22" s="10"/>
      <c r="I22" s="11"/>
      <c r="J22" s="12"/>
      <c r="K22" s="10"/>
      <c r="L22" s="11"/>
      <c r="M22" s="12"/>
      <c r="N22" s="10"/>
      <c r="O22" s="11"/>
      <c r="P22" s="12"/>
      <c r="Q22" s="10"/>
      <c r="R22" s="11"/>
      <c r="S22" s="11"/>
      <c r="T22" s="17">
        <f t="shared" ref="T22" si="51">U22+V22+W22</f>
        <v>2</v>
      </c>
      <c r="U22" s="10">
        <f t="shared" ref="U22" si="52">B22+E22+H22+K22+N22+Q22</f>
        <v>0</v>
      </c>
      <c r="V22" s="11">
        <f t="shared" ref="V22" si="53">C22+F22+I22+L22+O22+R22</f>
        <v>1</v>
      </c>
      <c r="W22" s="12">
        <f t="shared" ref="W22" si="54">D22+G22+J22+M22+P22+S22</f>
        <v>1</v>
      </c>
      <c r="X22" s="17">
        <f t="shared" ref="X22" si="55">3*(B22+E22+H22+K22+N22+Q22)+2*(C22+F22+I22+L22+O22+R22)+1*(D22+G22+J22+M22+P22+S22)</f>
        <v>3</v>
      </c>
    </row>
    <row r="23" spans="1:24">
      <c r="A23" s="2" t="s">
        <v>19</v>
      </c>
      <c r="B23" s="10"/>
      <c r="C23" s="11"/>
      <c r="D23" s="12"/>
      <c r="E23" s="11"/>
      <c r="F23" s="11">
        <v>2</v>
      </c>
      <c r="G23" s="12"/>
      <c r="H23" s="10"/>
      <c r="I23" s="11"/>
      <c r="J23" s="12"/>
      <c r="K23" s="10"/>
      <c r="L23" s="11"/>
      <c r="M23" s="12"/>
      <c r="N23" s="10"/>
      <c r="O23" s="11"/>
      <c r="P23" s="12"/>
      <c r="Q23" s="10"/>
      <c r="R23" s="11"/>
      <c r="S23" s="11"/>
      <c r="T23" s="17">
        <f t="shared" si="3"/>
        <v>2</v>
      </c>
      <c r="U23" s="10">
        <f t="shared" si="39"/>
        <v>0</v>
      </c>
      <c r="V23" s="11">
        <f t="shared" si="40"/>
        <v>2</v>
      </c>
      <c r="W23" s="12">
        <f t="shared" si="41"/>
        <v>0</v>
      </c>
      <c r="X23" s="17">
        <f t="shared" si="42"/>
        <v>4</v>
      </c>
    </row>
    <row r="24" spans="1:24" s="34" customFormat="1">
      <c r="A24" s="34" t="s">
        <v>180</v>
      </c>
      <c r="B24" s="10"/>
      <c r="C24" s="11">
        <v>1</v>
      </c>
      <c r="D24" s="12"/>
      <c r="E24" s="11"/>
      <c r="F24" s="11">
        <v>2</v>
      </c>
      <c r="G24" s="12"/>
      <c r="H24" s="10"/>
      <c r="I24" s="11"/>
      <c r="J24" s="12">
        <v>1</v>
      </c>
      <c r="K24" s="10"/>
      <c r="L24" s="11">
        <v>1</v>
      </c>
      <c r="M24" s="12"/>
      <c r="N24" s="10"/>
      <c r="O24" s="11"/>
      <c r="P24" s="12"/>
      <c r="Q24" s="10"/>
      <c r="R24" s="11"/>
      <c r="S24" s="11"/>
      <c r="T24" s="17">
        <f t="shared" ref="T24:T25" si="56">U24+V24+W24</f>
        <v>5</v>
      </c>
      <c r="U24" s="10">
        <f t="shared" ref="U24:U25" si="57">B24+E24+H24+K24+N24+Q24</f>
        <v>0</v>
      </c>
      <c r="V24" s="11">
        <f t="shared" ref="V24:V25" si="58">C24+F24+I24+L24+O24+R24</f>
        <v>4</v>
      </c>
      <c r="W24" s="12">
        <f t="shared" ref="W24:W25" si="59">D24+G24+J24+M24+P24+S24</f>
        <v>1</v>
      </c>
      <c r="X24" s="17">
        <f t="shared" ref="X24:X25" si="60">3*(B24+E24+H24+K24+N24+Q24)+2*(C24+F24+I24+L24+O24+R24)+1*(D24+G24+J24+M24+P24+S24)</f>
        <v>9</v>
      </c>
    </row>
    <row r="25" spans="1:24" s="34" customFormat="1">
      <c r="A25" s="34" t="s">
        <v>178</v>
      </c>
      <c r="B25" s="10"/>
      <c r="C25" s="11"/>
      <c r="D25" s="12">
        <v>1</v>
      </c>
      <c r="E25" s="11"/>
      <c r="F25" s="11"/>
      <c r="G25" s="12"/>
      <c r="H25" s="10"/>
      <c r="I25" s="11"/>
      <c r="J25" s="12"/>
      <c r="K25" s="10"/>
      <c r="L25" s="11"/>
      <c r="M25" s="12"/>
      <c r="N25" s="10"/>
      <c r="O25" s="11"/>
      <c r="P25" s="12"/>
      <c r="Q25" s="10"/>
      <c r="R25" s="11"/>
      <c r="S25" s="11"/>
      <c r="T25" s="17">
        <f t="shared" si="56"/>
        <v>1</v>
      </c>
      <c r="U25" s="10">
        <f t="shared" si="57"/>
        <v>0</v>
      </c>
      <c r="V25" s="11">
        <f t="shared" si="58"/>
        <v>0</v>
      </c>
      <c r="W25" s="12">
        <f t="shared" si="59"/>
        <v>1</v>
      </c>
      <c r="X25" s="17">
        <f t="shared" si="60"/>
        <v>1</v>
      </c>
    </row>
    <row r="26" spans="1:24" s="29" customFormat="1">
      <c r="A26" s="29" t="s">
        <v>87</v>
      </c>
      <c r="B26" s="10"/>
      <c r="C26" s="11"/>
      <c r="D26" s="12"/>
      <c r="E26" s="11"/>
      <c r="F26" s="11"/>
      <c r="G26" s="12">
        <v>1</v>
      </c>
      <c r="H26" s="10"/>
      <c r="I26" s="11"/>
      <c r="J26" s="12"/>
      <c r="K26" s="10"/>
      <c r="L26" s="11"/>
      <c r="M26" s="12"/>
      <c r="N26" s="10"/>
      <c r="O26" s="11"/>
      <c r="P26" s="12"/>
      <c r="Q26" s="10"/>
      <c r="R26" s="11"/>
      <c r="S26" s="11"/>
      <c r="T26" s="17">
        <f t="shared" ref="T26" si="61">U26+V26+W26</f>
        <v>1</v>
      </c>
      <c r="U26" s="10">
        <f t="shared" ref="U26" si="62">B26+E26+H26+K26+N26+Q26</f>
        <v>0</v>
      </c>
      <c r="V26" s="11">
        <f t="shared" ref="V26" si="63">C26+F26+I26+L26+O26+R26</f>
        <v>0</v>
      </c>
      <c r="W26" s="12">
        <f t="shared" ref="W26" si="64">D26+G26+J26+M26+P26+S26</f>
        <v>1</v>
      </c>
      <c r="X26" s="17">
        <f t="shared" ref="X26" si="65">3*(B26+E26+H26+K26+N26+Q26)+2*(C26+F26+I26+L26+O26+R26)+1*(D26+G26+J26+M26+P26+S26)</f>
        <v>1</v>
      </c>
    </row>
    <row r="27" spans="1:24" s="29" customFormat="1">
      <c r="A27" s="29" t="s">
        <v>100</v>
      </c>
      <c r="B27" s="10"/>
      <c r="C27" s="11"/>
      <c r="D27" s="12">
        <v>1</v>
      </c>
      <c r="E27" s="11"/>
      <c r="F27" s="11"/>
      <c r="G27" s="12"/>
      <c r="H27" s="10"/>
      <c r="I27" s="11"/>
      <c r="J27" s="12"/>
      <c r="K27" s="10"/>
      <c r="L27" s="11"/>
      <c r="M27" s="12"/>
      <c r="N27" s="10"/>
      <c r="O27" s="11"/>
      <c r="P27" s="12"/>
      <c r="Q27" s="10"/>
      <c r="R27" s="11"/>
      <c r="S27" s="11"/>
      <c r="T27" s="17">
        <f t="shared" ref="T27" si="66">U27+V27+W27</f>
        <v>1</v>
      </c>
      <c r="U27" s="10">
        <f t="shared" ref="U27" si="67">B27+E27+H27+K27+N27+Q27</f>
        <v>0</v>
      </c>
      <c r="V27" s="11">
        <f t="shared" ref="V27" si="68">C27+F27+I27+L27+O27+R27</f>
        <v>0</v>
      </c>
      <c r="W27" s="12">
        <f t="shared" ref="W27" si="69">D27+G27+J27+M27+P27+S27</f>
        <v>1</v>
      </c>
      <c r="X27" s="17">
        <f t="shared" ref="X27" si="70">3*(B27+E27+H27+K27+N27+Q27)+2*(C27+F27+I27+L27+O27+R27)+1*(D27+G27+J27+M27+P27+S27)</f>
        <v>1</v>
      </c>
    </row>
    <row r="28" spans="1:24">
      <c r="A28" s="2" t="s">
        <v>51</v>
      </c>
      <c r="B28" s="10">
        <v>5</v>
      </c>
      <c r="C28" s="11"/>
      <c r="D28" s="12"/>
      <c r="E28" s="11">
        <v>6</v>
      </c>
      <c r="F28" s="11"/>
      <c r="G28" s="12"/>
      <c r="H28" s="10">
        <v>1</v>
      </c>
      <c r="I28" s="11">
        <v>1</v>
      </c>
      <c r="J28" s="12"/>
      <c r="K28" s="10"/>
      <c r="L28" s="11">
        <v>2</v>
      </c>
      <c r="M28" s="12">
        <v>4</v>
      </c>
      <c r="N28" s="10">
        <v>1</v>
      </c>
      <c r="O28" s="11"/>
      <c r="P28" s="12">
        <v>1</v>
      </c>
      <c r="Q28" s="10"/>
      <c r="R28" s="11">
        <v>2</v>
      </c>
      <c r="S28" s="11"/>
      <c r="T28" s="17">
        <f t="shared" ref="T28" si="71">U28+V28+W28</f>
        <v>23</v>
      </c>
      <c r="U28" s="10">
        <f t="shared" ref="U28" si="72">B28+E28+H28+K28+N28+Q28</f>
        <v>13</v>
      </c>
      <c r="V28" s="11">
        <f t="shared" ref="V28" si="73">C28+F28+I28+L28+O28+R28</f>
        <v>5</v>
      </c>
      <c r="W28" s="12">
        <f t="shared" ref="W28" si="74">D28+G28+J28+M28+P28+S28</f>
        <v>5</v>
      </c>
      <c r="X28" s="17">
        <f t="shared" ref="X28" si="75">3*(B28+E28+H28+K28+N28+Q28)+2*(C28+F28+I28+L28+O28+R28)+1*(D28+G28+J28+M28+P28+S28)</f>
        <v>54</v>
      </c>
    </row>
    <row r="29" spans="1:24" s="29" customFormat="1">
      <c r="A29" s="29" t="s">
        <v>101</v>
      </c>
      <c r="B29" s="10"/>
      <c r="C29" s="11">
        <v>1</v>
      </c>
      <c r="D29" s="12">
        <v>2</v>
      </c>
      <c r="E29" s="11"/>
      <c r="F29" s="11"/>
      <c r="G29" s="12">
        <v>2</v>
      </c>
      <c r="H29" s="10"/>
      <c r="I29" s="11"/>
      <c r="J29" s="12"/>
      <c r="K29" s="10"/>
      <c r="L29" s="11"/>
      <c r="M29" s="12"/>
      <c r="N29" s="10"/>
      <c r="O29" s="11"/>
      <c r="P29" s="12"/>
      <c r="Q29" s="10"/>
      <c r="R29" s="11"/>
      <c r="S29" s="11"/>
      <c r="T29" s="17">
        <f t="shared" ref="T29" si="76">U29+V29+W29</f>
        <v>5</v>
      </c>
      <c r="U29" s="10">
        <f t="shared" ref="U29" si="77">B29+E29+H29+K29+N29+Q29</f>
        <v>0</v>
      </c>
      <c r="V29" s="11">
        <f t="shared" ref="V29" si="78">C29+F29+I29+L29+O29+R29</f>
        <v>1</v>
      </c>
      <c r="W29" s="12">
        <f t="shared" ref="W29" si="79">D29+G29+J29+M29+P29+S29</f>
        <v>4</v>
      </c>
      <c r="X29" s="17">
        <f t="shared" ref="X29" si="80">3*(B29+E29+H29+K29+N29+Q29)+2*(C29+F29+I29+L29+O29+R29)+1*(D29+G29+J29+M29+P29+S29)</f>
        <v>6</v>
      </c>
    </row>
    <row r="30" spans="1:24">
      <c r="A30" s="30" t="s">
        <v>72</v>
      </c>
      <c r="B30" s="10"/>
      <c r="C30" s="11"/>
      <c r="D30" s="12"/>
      <c r="E30" s="11"/>
      <c r="F30" s="11"/>
      <c r="G30" s="12">
        <v>1</v>
      </c>
      <c r="H30" s="10"/>
      <c r="I30" s="11"/>
      <c r="J30" s="12"/>
      <c r="K30" s="10"/>
      <c r="L30" s="11"/>
      <c r="M30" s="12"/>
      <c r="N30" s="10"/>
      <c r="O30" s="11"/>
      <c r="P30" s="12"/>
      <c r="Q30" s="10"/>
      <c r="R30" s="11"/>
      <c r="S30" s="11"/>
      <c r="T30" s="17">
        <f t="shared" si="3"/>
        <v>1</v>
      </c>
      <c r="U30" s="10">
        <f t="shared" si="39"/>
        <v>0</v>
      </c>
      <c r="V30" s="11">
        <f t="shared" si="40"/>
        <v>0</v>
      </c>
      <c r="W30" s="12">
        <f t="shared" si="41"/>
        <v>1</v>
      </c>
      <c r="X30" s="17">
        <f t="shared" si="42"/>
        <v>1</v>
      </c>
    </row>
    <row r="31" spans="1:24" s="31" customFormat="1">
      <c r="A31" s="30" t="s">
        <v>123</v>
      </c>
      <c r="B31" s="10"/>
      <c r="C31" s="11"/>
      <c r="D31" s="12">
        <v>2</v>
      </c>
      <c r="E31" s="11">
        <v>2</v>
      </c>
      <c r="F31" s="11">
        <v>1</v>
      </c>
      <c r="G31" s="12">
        <v>4</v>
      </c>
      <c r="H31" s="10"/>
      <c r="I31" s="11"/>
      <c r="J31" s="12">
        <v>1</v>
      </c>
      <c r="K31" s="10"/>
      <c r="L31" s="11"/>
      <c r="M31" s="12"/>
      <c r="N31" s="10"/>
      <c r="O31" s="11"/>
      <c r="P31" s="12"/>
      <c r="Q31" s="10"/>
      <c r="R31" s="11"/>
      <c r="S31" s="11"/>
      <c r="T31" s="17">
        <f t="shared" ref="T31" si="81">U31+V31+W31</f>
        <v>10</v>
      </c>
      <c r="U31" s="10">
        <f t="shared" ref="U31" si="82">B31+E31+H31+K31+N31+Q31</f>
        <v>2</v>
      </c>
      <c r="V31" s="11">
        <f t="shared" ref="V31" si="83">C31+F31+I31+L31+O31+R31</f>
        <v>1</v>
      </c>
      <c r="W31" s="12">
        <f t="shared" ref="W31" si="84">D31+G31+J31+M31+P31+S31</f>
        <v>7</v>
      </c>
      <c r="X31" s="17">
        <f t="shared" ref="X31" si="85">3*(B31+E31+H31+K31+N31+Q31)+2*(C31+F31+I31+L31+O31+R31)+1*(D31+G31+J31+M31+P31+S31)</f>
        <v>15</v>
      </c>
    </row>
    <row r="32" spans="1:24">
      <c r="A32" s="2" t="s">
        <v>14</v>
      </c>
      <c r="B32" s="10">
        <v>1</v>
      </c>
      <c r="C32" s="11"/>
      <c r="D32" s="12"/>
      <c r="E32" s="11"/>
      <c r="F32" s="11">
        <v>1</v>
      </c>
      <c r="G32" s="12">
        <v>2</v>
      </c>
      <c r="H32" s="10"/>
      <c r="I32" s="11">
        <v>1</v>
      </c>
      <c r="J32" s="12"/>
      <c r="K32" s="10"/>
      <c r="L32" s="11"/>
      <c r="M32" s="12"/>
      <c r="N32" s="10"/>
      <c r="O32" s="11"/>
      <c r="P32" s="12"/>
      <c r="Q32" s="10"/>
      <c r="R32" s="11"/>
      <c r="S32" s="11"/>
      <c r="T32" s="17">
        <f t="shared" si="3"/>
        <v>5</v>
      </c>
      <c r="U32" s="10">
        <f t="shared" si="39"/>
        <v>1</v>
      </c>
      <c r="V32" s="11">
        <f t="shared" si="40"/>
        <v>2</v>
      </c>
      <c r="W32" s="12">
        <f t="shared" si="41"/>
        <v>2</v>
      </c>
      <c r="X32" s="17">
        <f t="shared" si="42"/>
        <v>9</v>
      </c>
    </row>
    <row r="33" spans="1:24">
      <c r="A33" s="2" t="s">
        <v>56</v>
      </c>
      <c r="B33" s="10"/>
      <c r="C33" s="11"/>
      <c r="D33" s="12"/>
      <c r="E33" s="11"/>
      <c r="F33" s="11"/>
      <c r="G33" s="12">
        <v>2</v>
      </c>
      <c r="H33" s="10"/>
      <c r="I33" s="11"/>
      <c r="J33" s="12"/>
      <c r="K33" s="10"/>
      <c r="L33" s="11"/>
      <c r="M33" s="12"/>
      <c r="N33" s="10"/>
      <c r="O33" s="11"/>
      <c r="P33" s="12"/>
      <c r="Q33" s="10"/>
      <c r="R33" s="11"/>
      <c r="S33" s="11"/>
      <c r="T33" s="17">
        <f t="shared" ref="T33" si="86">U33+V33+W33</f>
        <v>2</v>
      </c>
      <c r="U33" s="10">
        <f t="shared" ref="U33" si="87">B33+E33+H33+K33+N33+Q33</f>
        <v>0</v>
      </c>
      <c r="V33" s="11">
        <f t="shared" ref="V33" si="88">C33+F33+I33+L33+O33+R33</f>
        <v>0</v>
      </c>
      <c r="W33" s="12">
        <f t="shared" ref="W33" si="89">D33+G33+J33+M33+P33+S33</f>
        <v>2</v>
      </c>
      <c r="X33" s="17">
        <f t="shared" ref="X33" si="90">3*(B33+E33+H33+K33+N33+Q33)+2*(C33+F33+I33+L33+O33+R33)+1*(D33+G33+J33+M33+P33+S33)</f>
        <v>2</v>
      </c>
    </row>
    <row r="34" spans="1:24" s="29" customFormat="1">
      <c r="A34" s="29" t="s">
        <v>77</v>
      </c>
      <c r="B34" s="10"/>
      <c r="C34" s="11"/>
      <c r="D34" s="12">
        <v>1</v>
      </c>
      <c r="E34" s="11"/>
      <c r="F34" s="11">
        <v>1</v>
      </c>
      <c r="G34" s="12"/>
      <c r="H34" s="10"/>
      <c r="I34" s="11"/>
      <c r="J34" s="12"/>
      <c r="K34" s="10"/>
      <c r="L34" s="11"/>
      <c r="M34" s="12"/>
      <c r="N34" s="10"/>
      <c r="O34" s="11"/>
      <c r="P34" s="12"/>
      <c r="Q34" s="10"/>
      <c r="R34" s="11"/>
      <c r="S34" s="11"/>
      <c r="T34" s="17">
        <f t="shared" ref="T34" si="91">U34+V34+W34</f>
        <v>2</v>
      </c>
      <c r="U34" s="10">
        <f t="shared" ref="U34" si="92">B34+E34+H34+K34+N34+Q34</f>
        <v>0</v>
      </c>
      <c r="V34" s="11">
        <f t="shared" ref="V34" si="93">C34+F34+I34+L34+O34+R34</f>
        <v>1</v>
      </c>
      <c r="W34" s="12">
        <f t="shared" ref="W34" si="94">D34+G34+J34+M34+P34+S34</f>
        <v>1</v>
      </c>
      <c r="X34" s="17">
        <f t="shared" ref="X34" si="95">3*(B34+E34+H34+K34+N34+Q34)+2*(C34+F34+I34+L34+O34+R34)+1*(D34+G34+J34+M34+P34+S34)</f>
        <v>3</v>
      </c>
    </row>
    <row r="35" spans="1:24" s="33" customFormat="1">
      <c r="A35" s="33" t="s">
        <v>133</v>
      </c>
      <c r="B35" s="10"/>
      <c r="C35" s="11">
        <v>1</v>
      </c>
      <c r="D35" s="12"/>
      <c r="E35" s="11">
        <v>2</v>
      </c>
      <c r="F35" s="11"/>
      <c r="G35" s="12">
        <v>1</v>
      </c>
      <c r="H35" s="10">
        <v>1</v>
      </c>
      <c r="I35" s="11"/>
      <c r="J35" s="12"/>
      <c r="K35" s="10"/>
      <c r="L35" s="11"/>
      <c r="M35" s="12"/>
      <c r="N35" s="10"/>
      <c r="O35" s="11"/>
      <c r="P35" s="12"/>
      <c r="Q35" s="10"/>
      <c r="R35" s="11"/>
      <c r="S35" s="11"/>
      <c r="T35" s="17">
        <f t="shared" ref="T35" si="96">U35+V35+W35</f>
        <v>5</v>
      </c>
      <c r="U35" s="10">
        <f t="shared" ref="U35" si="97">B35+E35+H35+K35+N35+Q35</f>
        <v>3</v>
      </c>
      <c r="V35" s="11">
        <f t="shared" ref="V35" si="98">C35+F35+I35+L35+O35+R35</f>
        <v>1</v>
      </c>
      <c r="W35" s="12">
        <f t="shared" ref="W35" si="99">D35+G35+J35+M35+P35+S35</f>
        <v>1</v>
      </c>
      <c r="X35" s="17">
        <f t="shared" ref="X35" si="100">3*(B35+E35+H35+K35+N35+Q35)+2*(C35+F35+I35+L35+O35+R35)+1*(D35+G35+J35+M35+P35+S35)</f>
        <v>12</v>
      </c>
    </row>
    <row r="36" spans="1:24" s="29" customFormat="1">
      <c r="A36" s="29" t="s">
        <v>109</v>
      </c>
      <c r="B36" s="10"/>
      <c r="C36" s="11"/>
      <c r="D36" s="12"/>
      <c r="E36" s="11"/>
      <c r="F36" s="11">
        <v>1</v>
      </c>
      <c r="G36" s="12"/>
      <c r="H36" s="10"/>
      <c r="I36" s="11"/>
      <c r="J36" s="12"/>
      <c r="K36" s="10"/>
      <c r="L36" s="11"/>
      <c r="M36" s="12"/>
      <c r="N36" s="10"/>
      <c r="O36" s="11"/>
      <c r="P36" s="12"/>
      <c r="Q36" s="10"/>
      <c r="R36" s="11"/>
      <c r="S36" s="11"/>
      <c r="T36" s="17">
        <f t="shared" ref="T36" si="101">U36+V36+W36</f>
        <v>1</v>
      </c>
      <c r="U36" s="10">
        <f t="shared" ref="U36" si="102">B36+E36+H36+K36+N36+Q36</f>
        <v>0</v>
      </c>
      <c r="V36" s="11">
        <f t="shared" ref="V36" si="103">C36+F36+I36+L36+O36+R36</f>
        <v>1</v>
      </c>
      <c r="W36" s="12">
        <f t="shared" ref="W36" si="104">D36+G36+J36+M36+P36+S36</f>
        <v>0</v>
      </c>
      <c r="X36" s="17">
        <f t="shared" ref="X36" si="105">3*(B36+E36+H36+K36+N36+Q36)+2*(C36+F36+I36+L36+O36+R36)+1*(D36+G36+J36+M36+P36+S36)</f>
        <v>2</v>
      </c>
    </row>
    <row r="37" spans="1:24" s="29" customFormat="1">
      <c r="A37" s="29" t="s">
        <v>85</v>
      </c>
      <c r="B37" s="10"/>
      <c r="C37" s="11"/>
      <c r="D37" s="12"/>
      <c r="E37" s="11">
        <v>1</v>
      </c>
      <c r="F37" s="11"/>
      <c r="G37" s="12">
        <v>2</v>
      </c>
      <c r="H37" s="10"/>
      <c r="I37" s="11"/>
      <c r="J37" s="12">
        <v>1</v>
      </c>
      <c r="K37" s="10"/>
      <c r="L37" s="11"/>
      <c r="M37" s="12">
        <v>1</v>
      </c>
      <c r="N37" s="10"/>
      <c r="O37" s="11"/>
      <c r="P37" s="12"/>
      <c r="Q37" s="10"/>
      <c r="R37" s="11"/>
      <c r="S37" s="11"/>
      <c r="T37" s="17">
        <f t="shared" ref="T37" si="106">U37+V37+W37</f>
        <v>5</v>
      </c>
      <c r="U37" s="10">
        <f t="shared" ref="U37" si="107">B37+E37+H37+K37+N37+Q37</f>
        <v>1</v>
      </c>
      <c r="V37" s="11">
        <f t="shared" ref="V37" si="108">C37+F37+I37+L37+O37+R37</f>
        <v>0</v>
      </c>
      <c r="W37" s="12">
        <f t="shared" ref="W37" si="109">D37+G37+J37+M37+P37+S37</f>
        <v>4</v>
      </c>
      <c r="X37" s="17">
        <f t="shared" ref="X37" si="110">3*(B37+E37+H37+K37+N37+Q37)+2*(C37+F37+I37+L37+O37+R37)+1*(D37+G37+J37+M37+P37+S37)</f>
        <v>7</v>
      </c>
    </row>
    <row r="38" spans="1:24">
      <c r="A38" s="2" t="s">
        <v>11</v>
      </c>
      <c r="B38" s="10"/>
      <c r="C38" s="11"/>
      <c r="D38" s="12">
        <v>2</v>
      </c>
      <c r="E38" s="11"/>
      <c r="F38" s="11"/>
      <c r="G38" s="12">
        <v>3</v>
      </c>
      <c r="H38" s="10"/>
      <c r="I38" s="11"/>
      <c r="J38" s="12"/>
      <c r="K38" s="10"/>
      <c r="L38" s="11"/>
      <c r="M38" s="12"/>
      <c r="N38" s="10"/>
      <c r="O38" s="11"/>
      <c r="P38" s="12"/>
      <c r="Q38" s="10"/>
      <c r="R38" s="11"/>
      <c r="S38" s="11"/>
      <c r="T38" s="17">
        <f t="shared" si="3"/>
        <v>5</v>
      </c>
      <c r="U38" s="10">
        <f t="shared" si="39"/>
        <v>0</v>
      </c>
      <c r="V38" s="11">
        <f t="shared" si="40"/>
        <v>0</v>
      </c>
      <c r="W38" s="12">
        <f t="shared" si="41"/>
        <v>5</v>
      </c>
      <c r="X38" s="17">
        <f t="shared" si="42"/>
        <v>5</v>
      </c>
    </row>
    <row r="39" spans="1:24">
      <c r="A39" s="3" t="s">
        <v>15</v>
      </c>
      <c r="B39" s="13">
        <v>1</v>
      </c>
      <c r="C39" s="11"/>
      <c r="D39" s="12">
        <v>1</v>
      </c>
      <c r="E39" s="11"/>
      <c r="F39" s="11"/>
      <c r="G39" s="12"/>
      <c r="H39" s="10"/>
      <c r="I39" s="11"/>
      <c r="J39" s="12"/>
      <c r="K39" s="10"/>
      <c r="L39" s="11">
        <v>1</v>
      </c>
      <c r="M39" s="12"/>
      <c r="N39" s="10"/>
      <c r="O39" s="11"/>
      <c r="P39" s="12"/>
      <c r="Q39" s="10"/>
      <c r="R39" s="11"/>
      <c r="S39" s="11"/>
      <c r="T39" s="17">
        <f t="shared" si="3"/>
        <v>3</v>
      </c>
      <c r="U39" s="10">
        <f t="shared" si="39"/>
        <v>1</v>
      </c>
      <c r="V39" s="11">
        <f t="shared" si="40"/>
        <v>1</v>
      </c>
      <c r="W39" s="12">
        <f t="shared" si="41"/>
        <v>1</v>
      </c>
      <c r="X39" s="17">
        <f t="shared" si="42"/>
        <v>6</v>
      </c>
    </row>
    <row r="40" spans="1:24" s="33" customFormat="1">
      <c r="A40" s="3" t="s">
        <v>140</v>
      </c>
      <c r="B40" s="13">
        <v>1</v>
      </c>
      <c r="C40" s="11"/>
      <c r="D40" s="12"/>
      <c r="E40" s="11">
        <v>1</v>
      </c>
      <c r="F40" s="11">
        <v>2</v>
      </c>
      <c r="G40" s="12">
        <v>4</v>
      </c>
      <c r="H40" s="10"/>
      <c r="I40" s="11">
        <v>1</v>
      </c>
      <c r="J40" s="12">
        <v>1</v>
      </c>
      <c r="K40" s="10"/>
      <c r="L40" s="11">
        <v>1</v>
      </c>
      <c r="M40" s="12">
        <v>1</v>
      </c>
      <c r="N40" s="10"/>
      <c r="O40" s="11"/>
      <c r="P40" s="12"/>
      <c r="Q40" s="10"/>
      <c r="R40" s="11"/>
      <c r="S40" s="11"/>
      <c r="T40" s="17">
        <f t="shared" ref="T40:T41" si="111">U40+V40+W40</f>
        <v>12</v>
      </c>
      <c r="U40" s="10">
        <f t="shared" ref="U40:U41" si="112">B40+E40+H40+K40+N40+Q40</f>
        <v>2</v>
      </c>
      <c r="V40" s="11">
        <f t="shared" ref="V40:V41" si="113">C40+F40+I40+L40+O40+R40</f>
        <v>4</v>
      </c>
      <c r="W40" s="12">
        <f t="shared" ref="W40:W41" si="114">D40+G40+J40+M40+P40+S40</f>
        <v>6</v>
      </c>
      <c r="X40" s="17">
        <f t="shared" ref="X40:X41" si="115">3*(B40+E40+H40+K40+N40+Q40)+2*(C40+F40+I40+L40+O40+R40)+1*(D40+G40+J40+M40+P40+S40)</f>
        <v>20</v>
      </c>
    </row>
    <row r="41" spans="1:24" s="33" customFormat="1">
      <c r="A41" s="3" t="s">
        <v>141</v>
      </c>
      <c r="B41" s="13"/>
      <c r="C41" s="11"/>
      <c r="D41" s="12"/>
      <c r="E41" s="11"/>
      <c r="F41" s="11"/>
      <c r="G41" s="12">
        <v>1</v>
      </c>
      <c r="H41" s="10"/>
      <c r="I41" s="11"/>
      <c r="J41" s="12"/>
      <c r="K41" s="10"/>
      <c r="L41" s="11"/>
      <c r="M41" s="12"/>
      <c r="N41" s="10"/>
      <c r="O41" s="11"/>
      <c r="P41" s="12"/>
      <c r="Q41" s="10"/>
      <c r="R41" s="11"/>
      <c r="S41" s="11"/>
      <c r="T41" s="17">
        <f t="shared" si="111"/>
        <v>1</v>
      </c>
      <c r="U41" s="10">
        <f t="shared" si="112"/>
        <v>0</v>
      </c>
      <c r="V41" s="11">
        <f t="shared" si="113"/>
        <v>0</v>
      </c>
      <c r="W41" s="12">
        <f t="shared" si="114"/>
        <v>1</v>
      </c>
      <c r="X41" s="17">
        <f t="shared" si="115"/>
        <v>1</v>
      </c>
    </row>
    <row r="42" spans="1:24" s="33" customFormat="1">
      <c r="A42" s="3" t="s">
        <v>134</v>
      </c>
      <c r="B42" s="13">
        <v>2</v>
      </c>
      <c r="C42" s="11">
        <v>1</v>
      </c>
      <c r="D42" s="12">
        <v>1</v>
      </c>
      <c r="E42" s="11">
        <v>9</v>
      </c>
      <c r="F42" s="11">
        <v>7</v>
      </c>
      <c r="G42" s="12">
        <v>2</v>
      </c>
      <c r="H42" s="10">
        <v>1</v>
      </c>
      <c r="I42" s="11">
        <v>1</v>
      </c>
      <c r="J42" s="12"/>
      <c r="K42" s="10">
        <v>1</v>
      </c>
      <c r="L42" s="11">
        <v>3</v>
      </c>
      <c r="M42" s="12">
        <v>4</v>
      </c>
      <c r="N42" s="10"/>
      <c r="O42" s="11"/>
      <c r="P42" s="12"/>
      <c r="Q42" s="10"/>
      <c r="R42" s="11"/>
      <c r="S42" s="11">
        <v>1</v>
      </c>
      <c r="T42" s="17">
        <f t="shared" ref="T42" si="116">U42+V42+W42</f>
        <v>33</v>
      </c>
      <c r="U42" s="10">
        <f t="shared" ref="U42" si="117">B42+E42+H42+K42+N42+Q42</f>
        <v>13</v>
      </c>
      <c r="V42" s="11">
        <f t="shared" ref="V42" si="118">C42+F42+I42+L42+O42+R42</f>
        <v>12</v>
      </c>
      <c r="W42" s="12">
        <f t="shared" ref="W42" si="119">D42+G42+J42+M42+P42+S42</f>
        <v>8</v>
      </c>
      <c r="X42" s="17">
        <f t="shared" ref="X42" si="120">3*(B42+E42+H42+K42+N42+Q42)+2*(C42+F42+I42+L42+O42+R42)+1*(D42+G42+J42+M42+P42+S42)</f>
        <v>71</v>
      </c>
    </row>
    <row r="43" spans="1:24" s="33" customFormat="1">
      <c r="A43" s="3" t="s">
        <v>155</v>
      </c>
      <c r="B43" s="13"/>
      <c r="C43" s="11"/>
      <c r="D43" s="12"/>
      <c r="E43" s="11"/>
      <c r="F43" s="11">
        <v>1</v>
      </c>
      <c r="G43" s="12"/>
      <c r="H43" s="10"/>
      <c r="I43" s="11"/>
      <c r="J43" s="12"/>
      <c r="K43" s="10"/>
      <c r="L43" s="11"/>
      <c r="M43" s="12"/>
      <c r="N43" s="10"/>
      <c r="O43" s="11"/>
      <c r="P43" s="12"/>
      <c r="Q43" s="10"/>
      <c r="R43" s="11"/>
      <c r="S43" s="11"/>
      <c r="T43" s="17">
        <f t="shared" ref="T43" si="121">U43+V43+W43</f>
        <v>1</v>
      </c>
      <c r="U43" s="10">
        <f t="shared" ref="U43" si="122">B43+E43+H43+K43+N43+Q43</f>
        <v>0</v>
      </c>
      <c r="V43" s="11">
        <f t="shared" ref="V43" si="123">C43+F43+I43+L43+O43+R43</f>
        <v>1</v>
      </c>
      <c r="W43" s="12">
        <f t="shared" ref="W43" si="124">D43+G43+J43+M43+P43+S43</f>
        <v>0</v>
      </c>
      <c r="X43" s="17">
        <f t="shared" ref="X43" si="125">3*(B43+E43+H43+K43+N43+Q43)+2*(C43+F43+I43+L43+O43+R43)+1*(D43+G43+J43+M43+P43+S43)</f>
        <v>2</v>
      </c>
    </row>
    <row r="44" spans="1:24" s="34" customFormat="1">
      <c r="A44" s="3" t="s">
        <v>172</v>
      </c>
      <c r="B44" s="13"/>
      <c r="C44" s="11">
        <v>1</v>
      </c>
      <c r="D44" s="12"/>
      <c r="E44" s="11"/>
      <c r="F44" s="11">
        <v>1</v>
      </c>
      <c r="G44" s="12">
        <v>1</v>
      </c>
      <c r="H44" s="10"/>
      <c r="I44" s="11">
        <v>1</v>
      </c>
      <c r="J44" s="12"/>
      <c r="K44" s="10"/>
      <c r="L44" s="11"/>
      <c r="M44" s="12">
        <v>1</v>
      </c>
      <c r="N44" s="10"/>
      <c r="O44" s="11"/>
      <c r="P44" s="12"/>
      <c r="Q44" s="10"/>
      <c r="R44" s="11"/>
      <c r="S44" s="11"/>
      <c r="T44" s="17">
        <f t="shared" ref="T44" si="126">U44+V44+W44</f>
        <v>5</v>
      </c>
      <c r="U44" s="10">
        <f t="shared" ref="U44" si="127">B44+E44+H44+K44+N44+Q44</f>
        <v>0</v>
      </c>
      <c r="V44" s="11">
        <f t="shared" ref="V44" si="128">C44+F44+I44+L44+O44+R44</f>
        <v>3</v>
      </c>
      <c r="W44" s="12">
        <f t="shared" ref="W44" si="129">D44+G44+J44+M44+P44+S44</f>
        <v>2</v>
      </c>
      <c r="X44" s="17">
        <f t="shared" ref="X44" si="130">3*(B44+E44+H44+K44+N44+Q44)+2*(C44+F44+I44+L44+O44+R44)+1*(D44+G44+J44+M44+P44+S44)</f>
        <v>8</v>
      </c>
    </row>
    <row r="45" spans="1:24">
      <c r="A45" s="3" t="s">
        <v>52</v>
      </c>
      <c r="B45" s="13"/>
      <c r="C45" s="11"/>
      <c r="D45" s="12">
        <v>1</v>
      </c>
      <c r="E45" s="11">
        <v>1</v>
      </c>
      <c r="F45" s="11">
        <v>1</v>
      </c>
      <c r="G45" s="12"/>
      <c r="H45" s="10"/>
      <c r="I45" s="11"/>
      <c r="J45" s="12"/>
      <c r="K45" s="10"/>
      <c r="L45" s="11"/>
      <c r="M45" s="12"/>
      <c r="N45" s="10"/>
      <c r="O45" s="11"/>
      <c r="P45" s="12"/>
      <c r="Q45" s="10"/>
      <c r="R45" s="11"/>
      <c r="S45" s="11"/>
      <c r="T45" s="17">
        <f t="shared" ref="T45" si="131">U45+V45+W45</f>
        <v>3</v>
      </c>
      <c r="U45" s="10">
        <f t="shared" ref="U45" si="132">B45+E45+H45+K45+N45+Q45</f>
        <v>1</v>
      </c>
      <c r="V45" s="11">
        <f t="shared" ref="V45" si="133">C45+F45+I45+L45+O45+R45</f>
        <v>1</v>
      </c>
      <c r="W45" s="12">
        <f t="shared" ref="W45" si="134">D45+G45+J45+M45+P45+S45</f>
        <v>1</v>
      </c>
      <c r="X45" s="17">
        <f t="shared" ref="X45" si="135">3*(B45+E45+H45+K45+N45+Q45)+2*(C45+F45+I45+L45+O45+R45)+1*(D45+G45+J45+M45+P45+S45)</f>
        <v>6</v>
      </c>
    </row>
    <row r="46" spans="1:24" s="29" customFormat="1">
      <c r="A46" s="3" t="s">
        <v>103</v>
      </c>
      <c r="B46" s="13">
        <v>2</v>
      </c>
      <c r="C46" s="11"/>
      <c r="D46" s="12">
        <v>1</v>
      </c>
      <c r="E46" s="11">
        <v>4</v>
      </c>
      <c r="F46" s="11">
        <v>1</v>
      </c>
      <c r="G46" s="12">
        <v>3</v>
      </c>
      <c r="H46" s="11">
        <v>1</v>
      </c>
      <c r="I46" s="11"/>
      <c r="J46" s="12"/>
      <c r="K46" s="11"/>
      <c r="L46" s="11"/>
      <c r="M46" s="12">
        <v>1</v>
      </c>
      <c r="N46" s="11"/>
      <c r="O46" s="11"/>
      <c r="P46" s="12"/>
      <c r="Q46" s="11"/>
      <c r="R46" s="11"/>
      <c r="S46" s="11"/>
      <c r="T46" s="17">
        <f t="shared" ref="T46" si="136">U46+V46+W46</f>
        <v>13</v>
      </c>
      <c r="U46" s="10">
        <f t="shared" ref="U46" si="137">B46+E46+H46+K46+N46+Q46</f>
        <v>7</v>
      </c>
      <c r="V46" s="11">
        <f t="shared" ref="V46" si="138">C46+F46+I46+L46+O46+R46</f>
        <v>1</v>
      </c>
      <c r="W46" s="12">
        <f t="shared" ref="W46" si="139">D46+G46+J46+M46+P46+S46</f>
        <v>5</v>
      </c>
      <c r="X46" s="17">
        <f t="shared" ref="X46" si="140">3*(B46+E46+H46+K46+N46+Q46)+2*(C46+F46+I46+L46+O46+R46)+1*(D46+G46+J46+M46+P46+S46)</f>
        <v>28</v>
      </c>
    </row>
    <row r="47" spans="1:24">
      <c r="A47" s="22" t="s">
        <v>29</v>
      </c>
      <c r="B47" s="13"/>
      <c r="C47" s="11"/>
      <c r="D47" s="12"/>
      <c r="E47" s="11"/>
      <c r="F47" s="11"/>
      <c r="G47" s="12"/>
      <c r="H47" s="11"/>
      <c r="I47" s="11"/>
      <c r="J47" s="12"/>
      <c r="K47" s="11"/>
      <c r="L47" s="11">
        <v>1</v>
      </c>
      <c r="M47" s="12"/>
      <c r="N47" s="11"/>
      <c r="O47" s="11"/>
      <c r="P47" s="12"/>
      <c r="Q47" s="11"/>
      <c r="R47" s="11"/>
      <c r="S47" s="11"/>
      <c r="T47" s="17">
        <f t="shared" ref="T47:T48" si="141">U47+V47+W47</f>
        <v>1</v>
      </c>
      <c r="U47" s="10">
        <f t="shared" ref="U47:U48" si="142">B47+E47+H47+K47+N47+Q47</f>
        <v>0</v>
      </c>
      <c r="V47" s="11">
        <f t="shared" ref="V47:V48" si="143">C47+F47+I47+L47+O47+R47</f>
        <v>1</v>
      </c>
      <c r="W47" s="12">
        <f t="shared" ref="W47:W48" si="144">D47+G47+J47+M47+P47+S47</f>
        <v>0</v>
      </c>
      <c r="X47" s="17">
        <f t="shared" ref="X47:X48" si="145">3*(B47+E47+H47+K47+N47+Q47)+2*(C47+F47+I47+L47+O47+R47)+1*(D47+G47+J47+M47+P47+S47)</f>
        <v>2</v>
      </c>
    </row>
    <row r="48" spans="1:24">
      <c r="A48" s="3" t="s">
        <v>57</v>
      </c>
      <c r="B48" s="13"/>
      <c r="C48" s="11"/>
      <c r="D48" s="12">
        <v>1</v>
      </c>
      <c r="E48" s="11"/>
      <c r="F48" s="11">
        <v>1</v>
      </c>
      <c r="G48" s="12">
        <v>2</v>
      </c>
      <c r="H48" s="10">
        <v>1</v>
      </c>
      <c r="I48" s="11"/>
      <c r="J48" s="12"/>
      <c r="K48" s="10"/>
      <c r="L48" s="11"/>
      <c r="M48" s="12"/>
      <c r="N48" s="10"/>
      <c r="O48" s="11"/>
      <c r="P48" s="12"/>
      <c r="Q48" s="10"/>
      <c r="R48" s="11"/>
      <c r="S48" s="11"/>
      <c r="T48" s="17">
        <f t="shared" si="141"/>
        <v>5</v>
      </c>
      <c r="U48" s="10">
        <f t="shared" si="142"/>
        <v>1</v>
      </c>
      <c r="V48" s="11">
        <f t="shared" si="143"/>
        <v>1</v>
      </c>
      <c r="W48" s="12">
        <f t="shared" si="144"/>
        <v>3</v>
      </c>
      <c r="X48" s="17">
        <f t="shared" si="145"/>
        <v>8</v>
      </c>
    </row>
    <row r="49" spans="1:24" s="34" customFormat="1">
      <c r="A49" s="3" t="s">
        <v>163</v>
      </c>
      <c r="B49" s="13"/>
      <c r="C49" s="11"/>
      <c r="D49" s="12"/>
      <c r="E49" s="11">
        <v>1</v>
      </c>
      <c r="F49" s="11"/>
      <c r="G49" s="12">
        <v>1</v>
      </c>
      <c r="H49" s="10"/>
      <c r="I49" s="11"/>
      <c r="J49" s="12"/>
      <c r="K49" s="10"/>
      <c r="L49" s="11"/>
      <c r="M49" s="12"/>
      <c r="N49" s="10"/>
      <c r="O49" s="11"/>
      <c r="P49" s="12"/>
      <c r="Q49" s="10"/>
      <c r="R49" s="11"/>
      <c r="S49" s="11"/>
      <c r="T49" s="17">
        <f t="shared" ref="T49:T50" si="146">U49+V49+W49</f>
        <v>2</v>
      </c>
      <c r="U49" s="10">
        <f t="shared" ref="U49:U50" si="147">B49+E49+H49+K49+N49+Q49</f>
        <v>1</v>
      </c>
      <c r="V49" s="11">
        <f t="shared" ref="V49:V50" si="148">C49+F49+I49+L49+O49+R49</f>
        <v>0</v>
      </c>
      <c r="W49" s="12">
        <f t="shared" ref="W49:W50" si="149">D49+G49+J49+M49+P49+S49</f>
        <v>1</v>
      </c>
      <c r="X49" s="17">
        <f t="shared" ref="X49:X50" si="150">3*(B49+E49+H49+K49+N49+Q49)+2*(C49+F49+I49+L49+O49+R49)+1*(D49+G49+J49+M49+P49+S49)</f>
        <v>4</v>
      </c>
    </row>
    <row r="50" spans="1:24" s="34" customFormat="1">
      <c r="A50" s="3" t="s">
        <v>168</v>
      </c>
      <c r="B50" s="13"/>
      <c r="C50" s="11">
        <v>1</v>
      </c>
      <c r="D50" s="12"/>
      <c r="E50" s="11">
        <v>3</v>
      </c>
      <c r="F50" s="11"/>
      <c r="G50" s="12">
        <v>1</v>
      </c>
      <c r="H50" s="10">
        <v>1</v>
      </c>
      <c r="I50" s="11"/>
      <c r="J50" s="12"/>
      <c r="K50" s="10"/>
      <c r="L50" s="11"/>
      <c r="M50" s="12">
        <v>2</v>
      </c>
      <c r="N50" s="10"/>
      <c r="O50" s="11"/>
      <c r="P50" s="12"/>
      <c r="Q50" s="10"/>
      <c r="R50" s="11"/>
      <c r="S50" s="11"/>
      <c r="T50" s="17">
        <f t="shared" si="146"/>
        <v>8</v>
      </c>
      <c r="U50" s="10">
        <f t="shared" si="147"/>
        <v>4</v>
      </c>
      <c r="V50" s="11">
        <f t="shared" si="148"/>
        <v>1</v>
      </c>
      <c r="W50" s="12">
        <f t="shared" si="149"/>
        <v>3</v>
      </c>
      <c r="X50" s="17">
        <f t="shared" si="150"/>
        <v>17</v>
      </c>
    </row>
    <row r="51" spans="1:24" s="21" customFormat="1">
      <c r="A51" s="3" t="s">
        <v>55</v>
      </c>
      <c r="B51" s="13"/>
      <c r="C51" s="11"/>
      <c r="D51" s="12"/>
      <c r="E51" s="13"/>
      <c r="F51" s="11">
        <v>1</v>
      </c>
      <c r="G51" s="12">
        <v>1</v>
      </c>
      <c r="H51" s="13"/>
      <c r="I51" s="11"/>
      <c r="J51" s="12"/>
      <c r="K51" s="13"/>
      <c r="L51" s="11"/>
      <c r="M51" s="12"/>
      <c r="N51" s="13"/>
      <c r="O51" s="11"/>
      <c r="P51" s="12"/>
      <c r="Q51" s="13"/>
      <c r="R51" s="11"/>
      <c r="S51" s="12"/>
      <c r="T51" s="17">
        <f>U51+V51+W51</f>
        <v>2</v>
      </c>
      <c r="U51" s="10">
        <f t="shared" ref="U51:W53" si="151">B51+E51+H51+K51+N51+Q51</f>
        <v>0</v>
      </c>
      <c r="V51" s="11">
        <f t="shared" si="151"/>
        <v>1</v>
      </c>
      <c r="W51" s="12">
        <f t="shared" si="151"/>
        <v>1</v>
      </c>
      <c r="X51" s="17">
        <f>3*(B51+E51+H51+K51+N51+Q51)+2*(C51+F51+I51+L51+O51+R51)+1*(D51+G51+J51+M51+P51+S51)</f>
        <v>3</v>
      </c>
    </row>
    <row r="52" spans="1:24" s="31" customFormat="1">
      <c r="A52" s="3" t="s">
        <v>130</v>
      </c>
      <c r="B52" s="13"/>
      <c r="C52" s="11"/>
      <c r="D52" s="12">
        <v>1</v>
      </c>
      <c r="E52" s="13"/>
      <c r="F52" s="11">
        <v>1</v>
      </c>
      <c r="G52" s="12"/>
      <c r="H52" s="13"/>
      <c r="I52" s="11"/>
      <c r="J52" s="12">
        <v>1</v>
      </c>
      <c r="K52" s="13"/>
      <c r="L52" s="11"/>
      <c r="M52" s="12"/>
      <c r="N52" s="13"/>
      <c r="O52" s="11"/>
      <c r="P52" s="12"/>
      <c r="Q52" s="13"/>
      <c r="R52" s="11"/>
      <c r="S52" s="12"/>
      <c r="T52" s="17">
        <f>U52+V52+W52</f>
        <v>3</v>
      </c>
      <c r="U52" s="10">
        <f t="shared" si="151"/>
        <v>0</v>
      </c>
      <c r="V52" s="11">
        <f t="shared" si="151"/>
        <v>1</v>
      </c>
      <c r="W52" s="12">
        <f t="shared" si="151"/>
        <v>2</v>
      </c>
      <c r="X52" s="17">
        <f>3*(B52+E52+H52+K52+N52+Q52)+2*(C52+F52+I52+L52+O52+R52)+1*(D52+G52+J52+M52+P52+S52)</f>
        <v>4</v>
      </c>
    </row>
    <row r="53" spans="1:24" s="31" customFormat="1">
      <c r="A53" s="3" t="s">
        <v>117</v>
      </c>
      <c r="B53" s="13"/>
      <c r="C53" s="11"/>
      <c r="D53" s="12"/>
      <c r="E53" s="13"/>
      <c r="F53" s="11"/>
      <c r="G53" s="12">
        <v>1</v>
      </c>
      <c r="H53" s="13"/>
      <c r="I53" s="11"/>
      <c r="J53" s="12"/>
      <c r="K53" s="13"/>
      <c r="L53" s="11"/>
      <c r="M53" s="12"/>
      <c r="N53" s="13"/>
      <c r="O53" s="11"/>
      <c r="P53" s="12"/>
      <c r="Q53" s="13"/>
      <c r="R53" s="11"/>
      <c r="S53" s="12"/>
      <c r="T53" s="17">
        <f>U53+V53+W53</f>
        <v>1</v>
      </c>
      <c r="U53" s="10">
        <f t="shared" si="151"/>
        <v>0</v>
      </c>
      <c r="V53" s="11">
        <f t="shared" si="151"/>
        <v>0</v>
      </c>
      <c r="W53" s="12">
        <f t="shared" si="151"/>
        <v>1</v>
      </c>
      <c r="X53" s="17">
        <f>3*(B53+E53+H53+K53+N53+Q53)+2*(C53+F53+I53+L53+O53+R53)+1*(D53+G53+J53+M53+P53+S53)</f>
        <v>1</v>
      </c>
    </row>
    <row r="54" spans="1:24" s="21" customFormat="1">
      <c r="A54" s="3" t="s">
        <v>68</v>
      </c>
      <c r="B54" s="13"/>
      <c r="C54" s="11"/>
      <c r="D54" s="12"/>
      <c r="E54" s="13"/>
      <c r="F54" s="11"/>
      <c r="G54" s="12">
        <v>1</v>
      </c>
      <c r="H54" s="13"/>
      <c r="I54" s="11"/>
      <c r="J54" s="12"/>
      <c r="K54" s="13"/>
      <c r="L54" s="11"/>
      <c r="M54" s="12"/>
      <c r="N54" s="13"/>
      <c r="O54" s="11"/>
      <c r="P54" s="12"/>
      <c r="Q54" s="13"/>
      <c r="R54" s="11"/>
      <c r="S54" s="12"/>
      <c r="T54" s="17">
        <f t="shared" ref="T54:T61" si="152">U54+V54+W54</f>
        <v>1</v>
      </c>
      <c r="U54" s="10">
        <f t="shared" ref="U54:U61" si="153">B54+E54+H54+K54+N54+Q54</f>
        <v>0</v>
      </c>
      <c r="V54" s="11">
        <f t="shared" ref="V54:V61" si="154">C54+F54+I54+L54+O54+R54</f>
        <v>0</v>
      </c>
      <c r="W54" s="12">
        <f t="shared" ref="W54:W61" si="155">D54+G54+J54+M54+P54+S54</f>
        <v>1</v>
      </c>
      <c r="X54" s="17">
        <f t="shared" ref="X54:X61" si="156">3*(B54+E54+H54+K54+N54+Q54)+2*(C54+F54+I54+L54+O54+R54)+1*(D54+G54+J54+M54+P54+S54)</f>
        <v>1</v>
      </c>
    </row>
    <row r="55" spans="1:24" s="29" customFormat="1">
      <c r="A55" s="3" t="s">
        <v>69</v>
      </c>
      <c r="B55" s="13"/>
      <c r="C55" s="11"/>
      <c r="D55" s="12"/>
      <c r="E55" s="13"/>
      <c r="F55" s="11">
        <v>1</v>
      </c>
      <c r="G55" s="12">
        <v>1</v>
      </c>
      <c r="H55" s="13"/>
      <c r="I55" s="11"/>
      <c r="J55" s="12"/>
      <c r="K55" s="13"/>
      <c r="L55" s="11"/>
      <c r="M55" s="12"/>
      <c r="N55" s="13"/>
      <c r="O55" s="11"/>
      <c r="P55" s="12"/>
      <c r="Q55" s="13"/>
      <c r="R55" s="11"/>
      <c r="S55" s="12"/>
      <c r="T55" s="17">
        <f t="shared" ref="T55" si="157">U55+V55+W55</f>
        <v>2</v>
      </c>
      <c r="U55" s="10">
        <f t="shared" ref="U55" si="158">B55+E55+H55+K55+N55+Q55</f>
        <v>0</v>
      </c>
      <c r="V55" s="11">
        <f t="shared" ref="V55" si="159">C55+F55+I55+L55+O55+R55</f>
        <v>1</v>
      </c>
      <c r="W55" s="12">
        <f t="shared" ref="W55" si="160">D55+G55+J55+M55+P55+S55</f>
        <v>1</v>
      </c>
      <c r="X55" s="17">
        <f t="shared" ref="X55" si="161">3*(B55+E55+H55+K55+N55+Q55)+2*(C55+F55+I55+L55+O55+R55)+1*(D55+G55+J55+M55+P55+S55)</f>
        <v>3</v>
      </c>
    </row>
    <row r="56" spans="1:24" s="31" customFormat="1">
      <c r="A56" s="3" t="s">
        <v>119</v>
      </c>
      <c r="B56" s="13"/>
      <c r="C56" s="11"/>
      <c r="D56" s="12"/>
      <c r="E56" s="13">
        <v>1</v>
      </c>
      <c r="F56" s="11">
        <v>1</v>
      </c>
      <c r="G56" s="12">
        <v>1</v>
      </c>
      <c r="H56" s="13"/>
      <c r="I56" s="11"/>
      <c r="J56" s="12"/>
      <c r="K56" s="13"/>
      <c r="L56" s="11"/>
      <c r="M56" s="12"/>
      <c r="N56" s="13"/>
      <c r="O56" s="11"/>
      <c r="P56" s="12"/>
      <c r="Q56" s="13"/>
      <c r="R56" s="11"/>
      <c r="S56" s="12"/>
      <c r="T56" s="17">
        <f t="shared" ref="T56" si="162">U56+V56+W56</f>
        <v>3</v>
      </c>
      <c r="U56" s="10">
        <f t="shared" ref="U56" si="163">B56+E56+H56+K56+N56+Q56</f>
        <v>1</v>
      </c>
      <c r="V56" s="11">
        <f t="shared" ref="V56" si="164">C56+F56+I56+L56+O56+R56</f>
        <v>1</v>
      </c>
      <c r="W56" s="12">
        <f t="shared" ref="W56" si="165">D56+G56+J56+M56+P56+S56</f>
        <v>1</v>
      </c>
      <c r="X56" s="17">
        <f t="shared" ref="X56" si="166">3*(B56+E56+H56+K56+N56+Q56)+2*(C56+F56+I56+L56+O56+R56)+1*(D56+G56+J56+M56+P56+S56)</f>
        <v>6</v>
      </c>
    </row>
    <row r="57" spans="1:24" s="33" customFormat="1">
      <c r="A57" s="3" t="s">
        <v>153</v>
      </c>
      <c r="B57" s="13"/>
      <c r="C57" s="11"/>
      <c r="D57" s="12"/>
      <c r="E57" s="13"/>
      <c r="F57" s="11"/>
      <c r="G57" s="12">
        <v>1</v>
      </c>
      <c r="H57" s="13"/>
      <c r="I57" s="11"/>
      <c r="J57" s="12"/>
      <c r="K57" s="13"/>
      <c r="L57" s="11"/>
      <c r="M57" s="12"/>
      <c r="N57" s="13"/>
      <c r="O57" s="11"/>
      <c r="P57" s="12"/>
      <c r="Q57" s="13"/>
      <c r="R57" s="11"/>
      <c r="S57" s="12"/>
      <c r="T57" s="17">
        <f t="shared" ref="T57:T59" si="167">U57+V57+W57</f>
        <v>1</v>
      </c>
      <c r="U57" s="10">
        <f t="shared" ref="U57:U59" si="168">B57+E57+H57+K57+N57+Q57</f>
        <v>0</v>
      </c>
      <c r="V57" s="11">
        <f t="shared" ref="V57:V59" si="169">C57+F57+I57+L57+O57+R57</f>
        <v>0</v>
      </c>
      <c r="W57" s="12">
        <f t="shared" ref="W57:W59" si="170">D57+G57+J57+M57+P57+S57</f>
        <v>1</v>
      </c>
      <c r="X57" s="17">
        <f t="shared" ref="X57:X59" si="171">3*(B57+E57+H57+K57+N57+Q57)+2*(C57+F57+I57+L57+O57+R57)+1*(D57+G57+J57+M57+P57+S57)</f>
        <v>1</v>
      </c>
    </row>
    <row r="58" spans="1:24" s="31" customFormat="1">
      <c r="A58" s="3" t="s">
        <v>120</v>
      </c>
      <c r="B58" s="13">
        <v>1</v>
      </c>
      <c r="C58" s="11"/>
      <c r="D58" s="12"/>
      <c r="E58" s="13">
        <v>1</v>
      </c>
      <c r="F58" s="11"/>
      <c r="G58" s="12">
        <v>2</v>
      </c>
      <c r="H58" s="13"/>
      <c r="I58" s="11"/>
      <c r="J58" s="12"/>
      <c r="K58" s="13"/>
      <c r="L58" s="11"/>
      <c r="M58" s="12"/>
      <c r="N58" s="13"/>
      <c r="O58" s="11"/>
      <c r="P58" s="12"/>
      <c r="Q58" s="13"/>
      <c r="R58" s="11"/>
      <c r="S58" s="12"/>
      <c r="T58" s="17">
        <f t="shared" si="167"/>
        <v>4</v>
      </c>
      <c r="U58" s="10">
        <f t="shared" si="168"/>
        <v>2</v>
      </c>
      <c r="V58" s="11">
        <f t="shared" si="169"/>
        <v>0</v>
      </c>
      <c r="W58" s="12">
        <f t="shared" si="170"/>
        <v>2</v>
      </c>
      <c r="X58" s="17">
        <f t="shared" si="171"/>
        <v>8</v>
      </c>
    </row>
    <row r="59" spans="1:24" s="33" customFormat="1">
      <c r="A59" s="3" t="s">
        <v>154</v>
      </c>
      <c r="B59" s="13"/>
      <c r="C59" s="11"/>
      <c r="D59" s="12"/>
      <c r="E59" s="13"/>
      <c r="F59" s="11">
        <v>1</v>
      </c>
      <c r="G59" s="12"/>
      <c r="H59" s="13"/>
      <c r="I59" s="11"/>
      <c r="J59" s="12"/>
      <c r="K59" s="13"/>
      <c r="L59" s="11"/>
      <c r="M59" s="12"/>
      <c r="N59" s="13"/>
      <c r="O59" s="11"/>
      <c r="P59" s="12"/>
      <c r="Q59" s="13"/>
      <c r="R59" s="11"/>
      <c r="S59" s="12"/>
      <c r="T59" s="17">
        <f t="shared" si="167"/>
        <v>1</v>
      </c>
      <c r="U59" s="10">
        <f t="shared" si="168"/>
        <v>0</v>
      </c>
      <c r="V59" s="11">
        <f t="shared" si="169"/>
        <v>1</v>
      </c>
      <c r="W59" s="12">
        <f t="shared" si="170"/>
        <v>0</v>
      </c>
      <c r="X59" s="17">
        <f t="shared" si="171"/>
        <v>2</v>
      </c>
    </row>
    <row r="60" spans="1:24" s="29" customFormat="1">
      <c r="A60" s="3" t="s">
        <v>93</v>
      </c>
      <c r="B60" s="13"/>
      <c r="C60" s="11"/>
      <c r="D60" s="12">
        <v>1</v>
      </c>
      <c r="E60" s="13"/>
      <c r="F60" s="11"/>
      <c r="G60" s="12">
        <v>1</v>
      </c>
      <c r="H60" s="13"/>
      <c r="I60" s="11"/>
      <c r="J60" s="12"/>
      <c r="K60" s="13"/>
      <c r="L60" s="11"/>
      <c r="M60" s="12"/>
      <c r="N60" s="13"/>
      <c r="O60" s="11"/>
      <c r="P60" s="12"/>
      <c r="Q60" s="13"/>
      <c r="R60" s="11"/>
      <c r="S60" s="12"/>
      <c r="T60" s="17">
        <f t="shared" ref="T60" si="172">U60+V60+W60</f>
        <v>2</v>
      </c>
      <c r="U60" s="10">
        <f t="shared" ref="U60" si="173">B60+E60+H60+K60+N60+Q60</f>
        <v>0</v>
      </c>
      <c r="V60" s="11">
        <f t="shared" ref="V60" si="174">C60+F60+I60+L60+O60+R60</f>
        <v>0</v>
      </c>
      <c r="W60" s="12">
        <f t="shared" ref="W60" si="175">D60+G60+J60+M60+P60+S60</f>
        <v>2</v>
      </c>
      <c r="X60" s="17">
        <f t="shared" ref="X60" si="176">3*(B60+E60+H60+K60+N60+Q60)+2*(C60+F60+I60+L60+O60+R60)+1*(D60+G60+J60+M60+P60+S60)</f>
        <v>2</v>
      </c>
    </row>
    <row r="61" spans="1:24">
      <c r="A61" s="29" t="s">
        <v>83</v>
      </c>
      <c r="B61" s="16"/>
      <c r="C61" s="14"/>
      <c r="D61" s="15">
        <v>1</v>
      </c>
      <c r="E61" s="16">
        <v>2</v>
      </c>
      <c r="F61" s="14">
        <v>2</v>
      </c>
      <c r="G61" s="15">
        <v>5</v>
      </c>
      <c r="H61" s="16">
        <v>1</v>
      </c>
      <c r="I61" s="14"/>
      <c r="J61" s="15"/>
      <c r="K61" s="16"/>
      <c r="L61" s="14"/>
      <c r="M61" s="15">
        <v>1</v>
      </c>
      <c r="N61" s="16"/>
      <c r="O61" s="14"/>
      <c r="P61" s="15"/>
      <c r="Q61" s="16"/>
      <c r="R61" s="14"/>
      <c r="S61" s="15"/>
      <c r="T61" s="18">
        <f t="shared" si="152"/>
        <v>12</v>
      </c>
      <c r="U61" s="16">
        <f t="shared" si="153"/>
        <v>3</v>
      </c>
      <c r="V61" s="14">
        <f t="shared" si="154"/>
        <v>2</v>
      </c>
      <c r="W61" s="15">
        <f t="shared" si="155"/>
        <v>7</v>
      </c>
      <c r="X61" s="18">
        <f t="shared" si="156"/>
        <v>20</v>
      </c>
    </row>
    <row r="62" spans="1:24">
      <c r="A62" s="6"/>
    </row>
    <row r="63" spans="1:24">
      <c r="A63" s="15"/>
      <c r="B63" s="38" t="s">
        <v>45</v>
      </c>
      <c r="C63" s="39"/>
      <c r="D63" s="40"/>
      <c r="E63" s="38" t="s">
        <v>46</v>
      </c>
      <c r="F63" s="39"/>
      <c r="G63" s="40"/>
    </row>
    <row r="64" spans="1:24">
      <c r="A64" s="12" t="s">
        <v>5</v>
      </c>
      <c r="B64" s="8"/>
      <c r="C64" s="8"/>
      <c r="D64" s="9"/>
      <c r="E64" s="24" t="s">
        <v>48</v>
      </c>
      <c r="F64" s="8"/>
      <c r="G64" s="9"/>
    </row>
    <row r="65" spans="1:7" s="34" customFormat="1">
      <c r="A65" s="12" t="s">
        <v>125</v>
      </c>
      <c r="B65" s="25" t="s">
        <v>90</v>
      </c>
      <c r="C65" s="8"/>
      <c r="D65" s="9"/>
      <c r="E65" s="24" t="s">
        <v>161</v>
      </c>
      <c r="F65" s="25" t="s">
        <v>173</v>
      </c>
      <c r="G65" s="9"/>
    </row>
    <row r="66" spans="1:7">
      <c r="A66" s="12" t="s">
        <v>8</v>
      </c>
      <c r="B66" s="2" t="s">
        <v>47</v>
      </c>
      <c r="D66" s="12"/>
      <c r="E66" s="24" t="s">
        <v>48</v>
      </c>
      <c r="F66" s="11"/>
      <c r="G66" s="12"/>
    </row>
    <row r="67" spans="1:7">
      <c r="A67" s="12" t="s">
        <v>41</v>
      </c>
      <c r="B67" s="2" t="s">
        <v>48</v>
      </c>
      <c r="C67" s="29" t="s">
        <v>78</v>
      </c>
      <c r="D67" s="12"/>
      <c r="E67" s="24" t="s">
        <v>47</v>
      </c>
      <c r="F67" s="11" t="s">
        <v>91</v>
      </c>
      <c r="G67" s="12"/>
    </row>
    <row r="68" spans="1:7">
      <c r="A68" s="26" t="s">
        <v>51</v>
      </c>
      <c r="B68" s="29" t="s">
        <v>48</v>
      </c>
      <c r="D68" s="12"/>
      <c r="E68" s="24" t="s">
        <v>90</v>
      </c>
      <c r="F68" s="11"/>
      <c r="G68" s="12"/>
    </row>
    <row r="69" spans="1:7">
      <c r="A69" s="12" t="s">
        <v>134</v>
      </c>
      <c r="B69" s="34" t="s">
        <v>90</v>
      </c>
      <c r="C69" s="23" t="s">
        <v>48</v>
      </c>
      <c r="D69" s="26"/>
      <c r="E69" s="24" t="s">
        <v>161</v>
      </c>
      <c r="F69" s="25" t="s">
        <v>78</v>
      </c>
      <c r="G69" s="12" t="s">
        <v>185</v>
      </c>
    </row>
    <row r="70" spans="1:7">
      <c r="A70" s="12" t="s">
        <v>168</v>
      </c>
      <c r="B70" s="34" t="s">
        <v>90</v>
      </c>
      <c r="D70" s="26"/>
      <c r="E70" s="34" t="s">
        <v>90</v>
      </c>
      <c r="G70" s="12"/>
    </row>
    <row r="78" spans="1:7">
      <c r="A78" s="6"/>
    </row>
    <row r="79" spans="1:7">
      <c r="C79" s="4"/>
      <c r="D79" s="4"/>
      <c r="E79" s="4"/>
      <c r="F79" s="4"/>
    </row>
  </sheetData>
  <mergeCells count="10">
    <mergeCell ref="U2:W2"/>
    <mergeCell ref="B63:D63"/>
    <mergeCell ref="E63:G63"/>
    <mergeCell ref="T1:T3"/>
    <mergeCell ref="Q2:S2"/>
    <mergeCell ref="E2:G2"/>
    <mergeCell ref="B2:D2"/>
    <mergeCell ref="H2:J2"/>
    <mergeCell ref="K2:M2"/>
    <mergeCell ref="N2:P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Turnier Erfolge</vt:lpstr>
      <vt:lpstr>TTC Erfolge</vt:lpstr>
      <vt:lpstr>Spieler Erfolge pro Turnier</vt:lpstr>
      <vt:lpstr>Spieler Erfolge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Joker</dc:creator>
  <cp:lastModifiedBy>Joker</cp:lastModifiedBy>
  <dcterms:created xsi:type="dcterms:W3CDTF">2011-04-12T14:24:35Z</dcterms:created>
  <dcterms:modified xsi:type="dcterms:W3CDTF">2012-05-04T13:35:26Z</dcterms:modified>
</cp:coreProperties>
</file>